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12120" windowHeight="8835" activeTab="1"/>
  </bookViews>
  <sheets>
    <sheet name="vývoj daní " sheetId="1" r:id="rId1"/>
    <sheet name="vývoj daní 1007" sheetId="2" r:id="rId2"/>
    <sheet name="List3" sheetId="3" r:id="rId3"/>
  </sheets>
  <definedNames>
    <definedName name="_xlnm.Print_Titles" localSheetId="0">'vývoj daní '!$1:$1</definedName>
    <definedName name="_xlnm.Print_Titles" localSheetId="1">'vývoj daní 1007'!$1:$1</definedName>
    <definedName name="_xlnm.Print_Area" localSheetId="0">'vývoj daní '!$A$1:$I$70</definedName>
    <definedName name="_xlnm.Print_Area" localSheetId="1">'vývoj daní 1007'!$A$1:$K$87</definedName>
  </definedNames>
  <calcPr fullCalcOnLoad="1"/>
</workbook>
</file>

<file path=xl/sharedStrings.xml><?xml version="1.0" encoding="utf-8"?>
<sst xmlns="http://schemas.openxmlformats.org/spreadsheetml/2006/main" count="638" uniqueCount="239">
  <si>
    <t>I. - Sazba daně z příjmu fyzických osob (podle výše základu daně)</t>
  </si>
  <si>
    <t>Roční nezdanitelná část základu daně:</t>
  </si>
  <si>
    <t>a) na poplatníka</t>
  </si>
  <si>
    <t>b) na vyživované dítě</t>
  </si>
  <si>
    <t>c) na manželku bez vlastních příjmů</t>
  </si>
  <si>
    <t>d) při částečném invalidním důchodu</t>
  </si>
  <si>
    <t>e) při invalidním důchodu</t>
  </si>
  <si>
    <t>f) při průkazu ZTP-P</t>
  </si>
  <si>
    <t>g) na studenta</t>
  </si>
  <si>
    <t>11400 omezeno věkem 26 (28)</t>
  </si>
  <si>
    <t>Položky odčitatelné od základu daně mimo "zákonných" darů</t>
  </si>
  <si>
    <t>II. - Sazba daně z příjmu právních osob</t>
  </si>
  <si>
    <t>Nepřímé snižování daňového zatížení:</t>
  </si>
  <si>
    <t>dle zákona o účetnictví</t>
  </si>
  <si>
    <t>c) limit pro uznání TZ přímo do nákladů</t>
  </si>
  <si>
    <t>d) doba odpisování nemovitostí</t>
  </si>
  <si>
    <t>30 let</t>
  </si>
  <si>
    <t>Položky odčitatelné od základu daně</t>
  </si>
  <si>
    <t>a) odpočet ztráty v následujících letech</t>
  </si>
  <si>
    <t xml:space="preserve">v 7 letech </t>
  </si>
  <si>
    <t>c) odpočet na čističky a úpravy druhotných surovin</t>
  </si>
  <si>
    <t>e) odpočet u strojů pro lesnictví a zemědělství</t>
  </si>
  <si>
    <t>Slevy na dani:</t>
  </si>
  <si>
    <t>a) za zaměstnance se ZPS</t>
  </si>
  <si>
    <t>b) za zaměstnance se ZPS/TZP</t>
  </si>
  <si>
    <t>Ne</t>
  </si>
  <si>
    <t>Ano</t>
  </si>
  <si>
    <t>a) podstatné zpřísnění tvorby rezerv na opravy hmotného majetku a tvorby opravných položek</t>
  </si>
  <si>
    <t>b) omezení opravných položek za dlužníky v konkursu</t>
  </si>
  <si>
    <t>B) Správa daní a poplatků (337/92 Sb.v platném znění)</t>
  </si>
  <si>
    <t>C) Sociální a zdravotní pojistění</t>
  </si>
  <si>
    <t>I. - Pojistné na sociální zabezpečení a státní politiku zaměstnanosti</t>
  </si>
  <si>
    <t>b) hrazené zaměstnancem</t>
  </si>
  <si>
    <t>II. - Pojistné na všeobecné zdravotní pojistění</t>
  </si>
  <si>
    <t>b) odpočet na reinvestice u 1. vlastníka u vybraných HIM</t>
  </si>
  <si>
    <t>a) zvýšení zákl. daně o nezapl. pojistné sražené zaměstnancům</t>
  </si>
  <si>
    <t>d) odpočet u fin. leasingu u vybraných HIM</t>
  </si>
  <si>
    <r>
      <t xml:space="preserve">Zaplac. úroky ze stav. spoř., hypot. úvěru + penzijní připojištění </t>
    </r>
    <r>
      <rPr>
        <b/>
        <sz val="10"/>
        <rFont val="Arial CE"/>
        <family val="2"/>
      </rPr>
      <t>+životní pojištění</t>
    </r>
  </si>
  <si>
    <t xml:space="preserve">Zásadní změny v daňovém zatížení </t>
  </si>
  <si>
    <t>15 % - 32 %  (4 pásma) pásma prodloužena</t>
  </si>
  <si>
    <t>15 % - 32 %  (4 pásma)</t>
  </si>
  <si>
    <t>0,1 % max. 500 dnů pak 140 % diskontní sazby</t>
  </si>
  <si>
    <r>
      <t xml:space="preserve">Zaplac. úroky ze stav. spoř., hypot. úvěru + penzijní připojištění </t>
    </r>
    <r>
      <rPr>
        <sz val="10"/>
        <rFont val="Arial CE"/>
        <family val="2"/>
      </rPr>
      <t>+životní pojištění</t>
    </r>
  </si>
  <si>
    <t xml:space="preserve">A) Daň z příjmu (586/92 Sb. ve znění novel) </t>
  </si>
  <si>
    <t>III. Zákon o rezervách pro stanovení základu daně z příjmů (593/92 Sb.v platném znění)</t>
  </si>
  <si>
    <r>
      <t>Zaplac. úroky ze stav. spoř., hypot. úvěru</t>
    </r>
    <r>
      <rPr>
        <b/>
        <sz val="10"/>
        <rFont val="Arial CE"/>
        <family val="2"/>
      </rPr>
      <t xml:space="preserve"> + penzijní připojištění</t>
    </r>
  </si>
  <si>
    <t>10 % až 20 %</t>
  </si>
  <si>
    <t>c) snížení sazby daně na 1/2 u organizací zaměstnávajících stanovené %  ZPS</t>
  </si>
  <si>
    <t>f) %odpočtu nákladů na výuku žáků SOU</t>
  </si>
  <si>
    <t>Procento uznání "starého bloku" nedobytných pohledávek do nákladů</t>
  </si>
  <si>
    <t>0,1 % max. 500 dnů pak 140 % diskontní      sazby</t>
  </si>
  <si>
    <t>není stanoven</t>
  </si>
  <si>
    <t>b) limit vstupní ceny pro NHIM  (dlohodobý nehmot.majetek)</t>
  </si>
  <si>
    <t xml:space="preserve">a)  limit vstupní ceny pro HIM (dlouhodobý hmot.majetek)               </t>
  </si>
  <si>
    <r>
      <t>v 5 letech</t>
    </r>
    <r>
      <rPr>
        <sz val="10"/>
        <rFont val="Arial CE"/>
        <family val="0"/>
      </rPr>
      <t xml:space="preserve"> </t>
    </r>
  </si>
  <si>
    <t>ano</t>
  </si>
  <si>
    <t>odpočet od daně ve výši 1/2srážkové daně z podílu na zisku</t>
  </si>
  <si>
    <t>Základní sazba penále  za každý den prodlení z dlužné částky</t>
  </si>
  <si>
    <t>minimální základ daně  u podnikatelů fyz. osob</t>
  </si>
  <si>
    <r>
      <t>34%</t>
    </r>
    <r>
      <rPr>
        <sz val="10"/>
        <color indexed="53"/>
        <rFont val="Arial CE"/>
        <family val="0"/>
      </rPr>
      <t xml:space="preserve">  (přerozdělení procent ze stát.politiky zaměst.ve prospěch důchodového poj.)</t>
    </r>
  </si>
  <si>
    <t>max.0,5% vyměř. základu soc. pojistného</t>
  </si>
  <si>
    <t>daňově uznatelný výdaj  - členský příspěvek organizacím zaměstnavatelů</t>
  </si>
  <si>
    <t xml:space="preserve">OSVČ </t>
  </si>
  <si>
    <t xml:space="preserve"> 50 let (nová 6. odpisová skupina)</t>
  </si>
  <si>
    <r>
      <t>v návrhu daňového řádu nově řešeno</t>
    </r>
    <r>
      <rPr>
        <sz val="10"/>
        <color indexed="53"/>
        <rFont val="Arial CE"/>
        <family val="0"/>
      </rPr>
      <t xml:space="preserve">: zvýšení daně 0,5% při pozdním podání+penále 20% (5%při sníž.daň ztráty) při doměrku FÚ+úrok z prodlení při pozdní úhradě0,05%za každý den prodlení </t>
    </r>
  </si>
  <si>
    <r>
      <t>30 let</t>
    </r>
    <r>
      <rPr>
        <sz val="10"/>
        <color indexed="53"/>
        <rFont val="Arial CE"/>
        <family val="0"/>
      </rPr>
      <t xml:space="preserve">  výjimka 50 let admin. budov,hotelů,obch. domů aj.</t>
    </r>
  </si>
  <si>
    <t xml:space="preserve">v 5 letech </t>
  </si>
  <si>
    <t xml:space="preserve">6000 ročně </t>
  </si>
  <si>
    <t>podpora výzkumu a vývoje - odečet nákladů od základu daně</t>
  </si>
  <si>
    <t>100% výdajů</t>
  </si>
  <si>
    <t>zkrácení doby odpisování v 1 až 3 odpisové skupině a nová skupina1a pro auta</t>
  </si>
  <si>
    <t>1 skupina 3 roky; 1a skupina 4 roky; 2 skupina 5 let;         3 skupina 10let</t>
  </si>
  <si>
    <t>30 let  výjimka 50 let admin. budov,hotelů,obch. domů aj.</t>
  </si>
  <si>
    <t>daňové zvýhodnění na vyživované dítě  od roku 2005 -sleva na dani, daňový bonus</t>
  </si>
  <si>
    <t>možnost zvýšení (zrychlení ) odpisu o 10 až 20% při pořízení nového HM (za obdobných podmínek, jako byly reinvestice do r. 2004)</t>
  </si>
  <si>
    <t>10%; 15%; 20%</t>
  </si>
  <si>
    <t xml:space="preserve">a) hrazené organizací </t>
  </si>
  <si>
    <t>minimální počet zaměstnanců pro uplatnění 1/2 sazby daně při zaměstnávání více než 50% ZPS</t>
  </si>
  <si>
    <t>c) rozšíření cen obvyklých i na jinak spojené osoby</t>
  </si>
  <si>
    <t>d) limit na osobní auta  pro odpisy i pro finanční leasing</t>
  </si>
  <si>
    <t>e)prodloužení doby odpisování u administr.budov, obch.domů,hotelů aj.nově evidovaných po 31.12.2003</t>
  </si>
  <si>
    <t>zrušení reinvestičního odpočtu  - uplatnění 10-20% nad 100% vstupní ceny</t>
  </si>
  <si>
    <t xml:space="preserve"> 50 let                  6 odpisová skupina</t>
  </si>
  <si>
    <t>poslední možnost uplatnění</t>
  </si>
  <si>
    <t>zrušení možnosti odpočtu</t>
  </si>
  <si>
    <t>společné zdanění manželů s vyživovaným dítětem</t>
  </si>
  <si>
    <t>návrh nového zákona stažen, zůstává stav předchozích let</t>
  </si>
  <si>
    <t>povinná účast na důchod. poj. u OSVČ hlavní a zvýšení vyměř. základu</t>
  </si>
  <si>
    <t>zvýšení VZ</t>
  </si>
  <si>
    <t>zrušení odpočtu částky, ze které je plátcem pojistného i stát od VZ</t>
  </si>
  <si>
    <t>od 1.8.2004</t>
  </si>
  <si>
    <t>15 % - 32 %        (4 pásma)</t>
  </si>
  <si>
    <t>v 7 letech</t>
  </si>
  <si>
    <t>12%-32% (4 pásma - rozšíření prvních 2 pásem)</t>
  </si>
  <si>
    <t>0 (odečet od daně 7200)</t>
  </si>
  <si>
    <t>0 (odečet od daně 4200)</t>
  </si>
  <si>
    <t>0 (odečet od daně 1500)</t>
  </si>
  <si>
    <t>0 (odečet od daně 3000)</t>
  </si>
  <si>
    <t>0 (odečet od daně 9600)</t>
  </si>
  <si>
    <t>0 (odečet od daně 2400)</t>
  </si>
  <si>
    <t>0 (sleva na dítě , případně bonus 6000 Kč viz níže)</t>
  </si>
  <si>
    <t>opětné zavedení odpočtu pro ZP, ale jen pro zaměstavatele zaměstnávajícíc převážně ZP</t>
  </si>
  <si>
    <t>od 30.3.2005</t>
  </si>
  <si>
    <t xml:space="preserve"> 50 let                                    6 odpisová skupina</t>
  </si>
  <si>
    <t>zajištění reálného krytí dříve vytvořených rezerv určených na odstraňování následků hornické činnosti a rekultivaci skládek</t>
  </si>
  <si>
    <t>uložení na zvláštním vázeném účtu v bance</t>
  </si>
  <si>
    <r>
      <t>max.0,5% vyměř. základu soc. pojistného</t>
    </r>
    <r>
      <rPr>
        <sz val="10"/>
        <color indexed="10"/>
        <rFont val="Arial CE"/>
        <family val="0"/>
      </rPr>
      <t xml:space="preserve"> i pro HK ČR a AK ČR</t>
    </r>
  </si>
  <si>
    <t>b) za daňový náklad neuznáno nezaplacené pojistné placené zaměstnavatelem</t>
  </si>
  <si>
    <t>možnost odpisu "malých " nepromlčených pohledávek</t>
  </si>
  <si>
    <t>opravná položka po 12 měsících od splatnosti do hodnoty 30 000 Kč vůči témuž dlužníkovi</t>
  </si>
  <si>
    <t>zůstává stav předchozích let</t>
  </si>
  <si>
    <t>Nový systém nemocenské - úhrada prvních 14 dnů zaměstnavatel, od 15 dne ČSSZ                                                                                        snížení pojistného hrazeného zaměstnavatelem z 3,3% na 1,4%; 14 dnů náhrada mzdy z vyměřovacího základu  za 1.-3. den 30%,     od 4. dne 69%</t>
  </si>
  <si>
    <t>25% základního kapitálu  po 24 měsíců</t>
  </si>
  <si>
    <t>10% základního kapitálu    po 12 měsíců</t>
  </si>
  <si>
    <r>
      <t xml:space="preserve">20% </t>
    </r>
    <r>
      <rPr>
        <sz val="10"/>
        <rFont val="Arial CE"/>
        <family val="0"/>
      </rPr>
      <t>základního kapitálu               po 24 měsíců</t>
    </r>
  </si>
  <si>
    <t xml:space="preserve">osvobození podílů na zisku  (družstva, s.r.o., a.s.) při držbě stanoveného % ZK po zákonem stanovenou dobu </t>
  </si>
  <si>
    <t xml:space="preserve"> </t>
  </si>
  <si>
    <t>bude navýšeno</t>
  </si>
  <si>
    <t>max.0,5% vyměř. základu soc. pojistného i pro HK ČR a AK ČR</t>
  </si>
  <si>
    <t>24,1% (z toho 1,4% na nemocenké)</t>
  </si>
  <si>
    <t>26% ( z toho 3,3% na nemocenské)</t>
  </si>
  <si>
    <t>50% z vyměřovacího základu</t>
  </si>
  <si>
    <t>zvýšení VZ (50% z VZ)</t>
  </si>
  <si>
    <t>účinnost od 1.1.2007</t>
  </si>
  <si>
    <t>povinná účast na důchod. poj. u OSVČ hlavní a zvýšení vyměř. základu (50% z VZ)</t>
  </si>
  <si>
    <t xml:space="preserve">povinná účast na důchod. poj. u OSVČ hlavní </t>
  </si>
  <si>
    <t>c) rozšíření vyměřovacího základu pro odvod pojistného</t>
  </si>
  <si>
    <r>
      <t xml:space="preserve">úrok z prodlení =aktuální reposazba zvýšená o 14% bodů (max. 5 let)                   + při doměrku daně FÚ jednorázové penále 20% z daňového doměrku </t>
    </r>
    <r>
      <rPr>
        <i/>
        <sz val="10"/>
        <color indexed="10"/>
        <rFont val="Arial CE"/>
        <family val="0"/>
      </rPr>
      <t>(uplatní se u daní splatných po 1.1.2007)</t>
    </r>
  </si>
  <si>
    <t>minimální mzda</t>
  </si>
  <si>
    <t>7570;                                   7955( od 1.7.2006)</t>
  </si>
  <si>
    <t>7955 (§112 nového ZP)</t>
  </si>
  <si>
    <t>4000;   4500 (od 1.7.2000)</t>
  </si>
  <si>
    <t>návrh 2008</t>
  </si>
  <si>
    <t>zrušen</t>
  </si>
  <si>
    <t>návrh 2009</t>
  </si>
  <si>
    <t>sleva na dani 2520 Kč</t>
  </si>
  <si>
    <t>sleva na dani 5040 Kč</t>
  </si>
  <si>
    <t>sleva na dani 16140 Kč</t>
  </si>
  <si>
    <t>sleva na dani 4020 Kč</t>
  </si>
  <si>
    <t>zrušeno</t>
  </si>
  <si>
    <t>dle zákona o       účetnictví</t>
  </si>
  <si>
    <t>zrušení odpisové skupiny 1a;       auta do 2 odpisové skupiny tj. odpis 5 let</t>
  </si>
  <si>
    <t>v 5 letech</t>
  </si>
  <si>
    <t>limit zrušen</t>
  </si>
  <si>
    <t xml:space="preserve"> 50 let  6 odpisová skupina</t>
  </si>
  <si>
    <t>účinnost odložena na 2009</t>
  </si>
  <si>
    <t>7570;                                   7955            (od 1.7.2006)</t>
  </si>
  <si>
    <t>účinnost od 2009</t>
  </si>
  <si>
    <t>zpřísnění tvorby opravných položek "významných" pohledávek</t>
  </si>
  <si>
    <t>tvorba opravné položky k nepromlčeným pohledávkám vyšším než 200000 Kč  jen při zahájení soudního řízení</t>
  </si>
  <si>
    <r>
      <t xml:space="preserve">opravná položka po 12 měsících od splatnosti do </t>
    </r>
    <r>
      <rPr>
        <sz val="10"/>
        <color indexed="10"/>
        <rFont val="Arial CE"/>
        <family val="0"/>
      </rPr>
      <t xml:space="preserve">celkové </t>
    </r>
    <r>
      <rPr>
        <sz val="10"/>
        <rFont val="Arial CE"/>
        <family val="0"/>
      </rPr>
      <t>hodnoty 30 000 Kč vůči témuž dlužníkovi</t>
    </r>
  </si>
  <si>
    <r>
      <t>opravná položka po 12 měsících od splatnosti do celkové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hodnoty 30 000 Kč vůči témuž dlužníkovi</t>
    </r>
  </si>
  <si>
    <t>25% ( z toho 2,3% na nemocenské</t>
  </si>
  <si>
    <t>zatím nenavržena změna</t>
  </si>
  <si>
    <t>8000            (§112 nového zákoníku práce)</t>
  </si>
  <si>
    <t>dle výše základu daně 15 % - 32 %  (4 pásma) pásma prodloužena</t>
  </si>
  <si>
    <t xml:space="preserve">dle výše základu daně 15 % - 32 %  (4 pásma) </t>
  </si>
  <si>
    <t>dle výše základu daně 12%-32% (4 pásma - rozšíření prvních 2 pásem)</t>
  </si>
  <si>
    <t>dle výše základu daně 2%-32% (4 pásma - rozšíření prvních 2 pásem)</t>
  </si>
  <si>
    <t xml:space="preserve">jednotná sazba 15% ze superhrubé mzdy </t>
  </si>
  <si>
    <t>jednotná sazba 12,5% ze superhrubé mzdy</t>
  </si>
  <si>
    <t xml:space="preserve">I. - Sazba daně z příjmu fyzických osob </t>
  </si>
  <si>
    <t xml:space="preserve">sleva na dani za dítě , případně bonus 6000 Kč </t>
  </si>
  <si>
    <t>sleva na dani za dítě, případně bonus 6000 Kč</t>
  </si>
  <si>
    <t xml:space="preserve">sleva na dani za dítě, případně bonus 6000 Kč </t>
  </si>
  <si>
    <t>sleva na dani 7200 Kč</t>
  </si>
  <si>
    <t>sleva na dani 4200 Kč</t>
  </si>
  <si>
    <t>sleva na  dani 4200 Kč</t>
  </si>
  <si>
    <t>sleva na dani 1500 Kč</t>
  </si>
  <si>
    <t>sleva na dani 3000 Kč</t>
  </si>
  <si>
    <t>Sleva na dani  9600  Kč</t>
  </si>
  <si>
    <t>sleva na dani 9600 Kč</t>
  </si>
  <si>
    <t>sleva na dani 2400 Kč</t>
  </si>
  <si>
    <t>Roční nezdanitelná část; roční sleva na dani (od 2006)</t>
  </si>
  <si>
    <r>
      <t xml:space="preserve">Zaplac. úroky ze stav. spoř., hypot. úvěru + penzijní připojištění </t>
    </r>
    <r>
      <rPr>
        <b/>
        <sz val="10"/>
        <rFont val="Arial CE"/>
        <family val="2"/>
      </rPr>
      <t>+</t>
    </r>
    <r>
      <rPr>
        <b/>
        <sz val="10"/>
        <color indexed="10"/>
        <rFont val="Arial CE"/>
        <family val="0"/>
      </rPr>
      <t>životní pojištění</t>
    </r>
  </si>
  <si>
    <t>Nepřímé snižování  nebo zvyšování daňového zatížení:</t>
  </si>
  <si>
    <r>
      <t>Zaplac. úroky ze stav. spoř., hypot. úvěru</t>
    </r>
    <r>
      <rPr>
        <b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0"/>
      </rPr>
      <t>+ penzijní připojištění</t>
    </r>
  </si>
  <si>
    <t>25% základního kapitálu  po dobu 24 měsíců</t>
  </si>
  <si>
    <t>10% základního kapitálu    po dobu 12 měsíců</t>
  </si>
  <si>
    <t>zrušení osvobození</t>
  </si>
  <si>
    <t>změna časového testu pro osvobození neobchodovatelných akcií</t>
  </si>
  <si>
    <t>5 let od nabytí</t>
  </si>
  <si>
    <t>hlavní změny základu daně u zaměstnanců:</t>
  </si>
  <si>
    <t>do limitu 3500 Kč měsíčně</t>
  </si>
  <si>
    <t>v úhrnu do 24000 Kč ročně od téhož z aměstnavatele</t>
  </si>
  <si>
    <t>hrubá mzda + soc.a zdr.pojistné, které je povinnen platit zaměstnavatel</t>
  </si>
  <si>
    <t>a) superhrubá mzda</t>
  </si>
  <si>
    <t>b) osvobození přechodného ubytování</t>
  </si>
  <si>
    <t>c) osvobození příspěvku zaměstnavatele na penzijní a životní pojištění</t>
  </si>
  <si>
    <t>není daňovým výdajem (nákladem)</t>
  </si>
  <si>
    <t xml:space="preserve"> hlavní změny základu daně u OSVČ:</t>
  </si>
  <si>
    <t>a) sociální a zdravotní pojištění</t>
  </si>
  <si>
    <t>b) rozdělení do více zdaňovacích období u stanoveného okruhu OSVČ</t>
  </si>
  <si>
    <t>další vybrané změny u právnických osob:</t>
  </si>
  <si>
    <t>dodanění neuhrazených závazků</t>
  </si>
  <si>
    <t>po 36 měsícich od splatnosti (platí i pro OSVČ a pronajimatele)</t>
  </si>
  <si>
    <t>likvidace zásob</t>
  </si>
  <si>
    <t>daňově účinná prokazatelná likvidace</t>
  </si>
  <si>
    <t>minimální doba trvání finančního leasingu</t>
  </si>
  <si>
    <t>doba nájmu nejméně době odpisování hmotného movitého majetku; u nemovitostí  min. 30let</t>
  </si>
  <si>
    <t>20% stanovené doby odpisování, min. 3 roky, u nemovitostí min. 8 let</t>
  </si>
  <si>
    <t>ne</t>
  </si>
  <si>
    <t xml:space="preserve">ne </t>
  </si>
  <si>
    <t>bez limitu</t>
  </si>
  <si>
    <t>uzákonění editační povinnosti (závazného posouzení)</t>
  </si>
  <si>
    <t>oblasti:-výzkum, vývoj; technické zhodnocení;výdaje přiřaditelné ke zdanitelným příjmům; u OSVČ poměr výdajů ke zdanitelným příjmům</t>
  </si>
  <si>
    <t>omezení finančních výdajů</t>
  </si>
  <si>
    <t>tzv. test nízké kapitalizace, tj.  maximální uznatelné sazby úroků z úvěrů a půjček (Pribor +4procentní body) a další podmínky uznatelnosti</t>
  </si>
  <si>
    <t>dańově neuznatelná část  finančních nákladů na leasing</t>
  </si>
  <si>
    <t>1% z úhrnu nájemného, pokud výdaje v úhrnu za zdaňovací období převýší 1 mil. Kč</t>
  </si>
  <si>
    <t>další významné změny z reformního balíku roku 2007</t>
  </si>
  <si>
    <t xml:space="preserve"> osvobození úrokových příjmů z hypotečních zástavních listů</t>
  </si>
  <si>
    <t xml:space="preserve">Nový systém nemocenské - úhrada prvních 14 dnů zaměstnavatel, od 15 dne ČSSZ                                                                                        snížení pojistného hrazeného zaměstnavatelem z 3,3% na 1,4%; 14 dnů náhrada mzdy </t>
  </si>
  <si>
    <r>
      <t xml:space="preserve">úrok z prodlení =aktuální reposazba zvýšená o 14% bodů (max. 5 let)                   + při doměrku daně FÚ jednorázové penále 20% z daňového doměrku </t>
    </r>
    <r>
      <rPr>
        <i/>
        <sz val="10"/>
        <rFont val="Arial CE"/>
        <family val="0"/>
      </rPr>
      <t>(uplatní se u daní splatných po 1.1.2007)</t>
    </r>
  </si>
  <si>
    <t>50% z rozdílu příjmy - výdaje</t>
  </si>
  <si>
    <t>vyměřovací  základ = 35% z rodílu příjmy - výdaje</t>
  </si>
  <si>
    <t>opětné zavedení odpočtu pro ZP, ale jen pro zaměstavatele zaměstnávající převážně ZP</t>
  </si>
  <si>
    <r>
      <t>sleva na dani</t>
    </r>
    <r>
      <rPr>
        <b/>
        <sz val="10"/>
        <color indexed="10"/>
        <rFont val="Arial CE"/>
        <family val="0"/>
      </rPr>
      <t xml:space="preserve"> 24840 Kč i na důchodce</t>
    </r>
  </si>
  <si>
    <r>
      <t xml:space="preserve">sleva na dani za dítě, případně bonus </t>
    </r>
    <r>
      <rPr>
        <b/>
        <sz val="10"/>
        <color indexed="10"/>
        <rFont val="Arial CE"/>
        <family val="0"/>
      </rPr>
      <t xml:space="preserve">10680 Kč </t>
    </r>
  </si>
  <si>
    <r>
      <t xml:space="preserve">sleva na dani </t>
    </r>
    <r>
      <rPr>
        <b/>
        <sz val="10"/>
        <color indexed="10"/>
        <rFont val="Arial CE"/>
        <family val="0"/>
      </rPr>
      <t>24840 Kč</t>
    </r>
  </si>
  <si>
    <r>
      <t xml:space="preserve">sleva na dani </t>
    </r>
    <r>
      <rPr>
        <b/>
        <sz val="10"/>
        <color indexed="10"/>
        <rFont val="Arial CE"/>
        <family val="0"/>
      </rPr>
      <t>2520 Kč</t>
    </r>
  </si>
  <si>
    <r>
      <t xml:space="preserve">sleva na dani </t>
    </r>
    <r>
      <rPr>
        <b/>
        <sz val="10"/>
        <color indexed="10"/>
        <rFont val="Arial CE"/>
        <family val="0"/>
      </rPr>
      <t>5040 Kč</t>
    </r>
  </si>
  <si>
    <r>
      <t xml:space="preserve">sleva na dani </t>
    </r>
    <r>
      <rPr>
        <b/>
        <sz val="10"/>
        <color indexed="10"/>
        <rFont val="Arial CE"/>
        <family val="0"/>
      </rPr>
      <t>16140 Kč</t>
    </r>
  </si>
  <si>
    <r>
      <t xml:space="preserve">sleva na dani </t>
    </r>
    <r>
      <rPr>
        <b/>
        <sz val="10"/>
        <color indexed="10"/>
        <rFont val="Arial CE"/>
        <family val="0"/>
      </rPr>
      <t>4020 Kč</t>
    </r>
  </si>
  <si>
    <r>
      <t>30 let</t>
    </r>
    <r>
      <rPr>
        <b/>
        <sz val="10"/>
        <color indexed="53"/>
        <rFont val="Arial CE"/>
        <family val="0"/>
      </rPr>
      <t xml:space="preserve">  výjimka 50 let admin. budov,hotelů,obch. domů aj.</t>
    </r>
  </si>
  <si>
    <r>
      <t>v 5 letech</t>
    </r>
    <r>
      <rPr>
        <b/>
        <sz val="10"/>
        <rFont val="Arial CE"/>
        <family val="0"/>
      </rPr>
      <t xml:space="preserve"> </t>
    </r>
  </si>
  <si>
    <r>
      <t>max.0,5% vyměř. základu soc. pojistného</t>
    </r>
    <r>
      <rPr>
        <b/>
        <sz val="10"/>
        <color indexed="10"/>
        <rFont val="Arial CE"/>
        <family val="0"/>
      </rPr>
      <t xml:space="preserve"> i pro HK ČR a AK ČR</t>
    </r>
  </si>
  <si>
    <r>
      <t xml:space="preserve">20% </t>
    </r>
    <r>
      <rPr>
        <b/>
        <sz val="10"/>
        <rFont val="Arial CE"/>
        <family val="0"/>
      </rPr>
      <t>základního kapitálu               podobu 24 měsíců</t>
    </r>
  </si>
  <si>
    <r>
      <t>v návrhu daňového řádu nově řešeno</t>
    </r>
    <r>
      <rPr>
        <b/>
        <sz val="10"/>
        <color indexed="53"/>
        <rFont val="Arial CE"/>
        <family val="0"/>
      </rPr>
      <t xml:space="preserve">: zvýšení daně 0,5% při pozdním podání+penále 20% (5%při sníž.daň ztráty) při doměrku FÚ+úrok z prodlení při pozdní úhradě0,05%za každý den prodlení </t>
    </r>
  </si>
  <si>
    <r>
      <t xml:space="preserve">úrok z prodlení =aktuální reposazba zvýšená o 14% bodů (max. 5 let)                   + při doměrku daně FÚ jednorázové penále 20% z daňového doměrku </t>
    </r>
    <r>
      <rPr>
        <b/>
        <i/>
        <sz val="10"/>
        <color indexed="10"/>
        <rFont val="Arial CE"/>
        <family val="0"/>
      </rPr>
      <t>(uplatní se u daní splatných po 1.1.2007)</t>
    </r>
  </si>
  <si>
    <r>
      <t>34%</t>
    </r>
    <r>
      <rPr>
        <b/>
        <sz val="10"/>
        <color indexed="53"/>
        <rFont val="Arial CE"/>
        <family val="0"/>
      </rPr>
      <t xml:space="preserve">  (přerozdělení procent ze stát.politiky zaměst.ve prospěch důchodového poj.)</t>
    </r>
  </si>
  <si>
    <r>
      <t xml:space="preserve">zvýšení VZ </t>
    </r>
    <r>
      <rPr>
        <b/>
        <sz val="10"/>
        <color indexed="10"/>
        <rFont val="Arial CE"/>
        <family val="0"/>
      </rPr>
      <t xml:space="preserve">40% </t>
    </r>
    <r>
      <rPr>
        <b/>
        <sz val="10"/>
        <color indexed="12"/>
        <rFont val="Arial CE"/>
        <family val="0"/>
      </rPr>
      <t>z rozdílu příjmy - výdaje</t>
    </r>
  </si>
  <si>
    <r>
      <t xml:space="preserve">zvýšení VZ </t>
    </r>
    <r>
      <rPr>
        <b/>
        <sz val="10"/>
        <color indexed="10"/>
        <rFont val="Arial CE"/>
        <family val="0"/>
      </rPr>
      <t>45%</t>
    </r>
    <r>
      <rPr>
        <b/>
        <sz val="10"/>
        <color indexed="12"/>
        <rFont val="Arial CE"/>
        <family val="0"/>
      </rPr>
      <t>z rozdílu příjmy-výdaje</t>
    </r>
  </si>
  <si>
    <r>
      <t>zvýšení VZ</t>
    </r>
    <r>
      <rPr>
        <b/>
        <sz val="10"/>
        <color indexed="10"/>
        <rFont val="Arial CE"/>
        <family val="0"/>
      </rPr>
      <t xml:space="preserve"> 50%</t>
    </r>
    <r>
      <rPr>
        <b/>
        <sz val="10"/>
        <color indexed="12"/>
        <rFont val="Arial CE"/>
        <family val="0"/>
      </rPr>
      <t xml:space="preserve"> z rozdílu příjmy - výdaje</t>
    </r>
  </si>
  <si>
    <r>
      <t xml:space="preserve">účinnost od 1.1.2007 </t>
    </r>
    <r>
      <rPr>
        <b/>
        <sz val="10"/>
        <color indexed="10"/>
        <rFont val="Arial CE"/>
        <family val="0"/>
      </rPr>
      <t>účinnost odložena na 2008</t>
    </r>
  </si>
  <si>
    <r>
      <t>sleva na dani</t>
    </r>
    <r>
      <rPr>
        <b/>
        <sz val="10"/>
        <color indexed="10"/>
        <rFont val="Arial CE"/>
        <family val="0"/>
      </rPr>
      <t xml:space="preserve"> 16560 Kč </t>
    </r>
    <r>
      <rPr>
        <b/>
        <sz val="10"/>
        <rFont val="Arial CE"/>
        <family val="0"/>
      </rPr>
      <t>i na důchodce</t>
    </r>
  </si>
  <si>
    <r>
      <t xml:space="preserve">sleva na dani za dítě, případně bonus  </t>
    </r>
    <r>
      <rPr>
        <b/>
        <sz val="10"/>
        <color indexed="10"/>
        <rFont val="Arial CE"/>
        <family val="0"/>
      </rPr>
      <t xml:space="preserve">10200 Kč </t>
    </r>
  </si>
  <si>
    <r>
      <t xml:space="preserve">sleva na dani </t>
    </r>
    <r>
      <rPr>
        <b/>
        <sz val="10"/>
        <color indexed="10"/>
        <rFont val="Arial CE"/>
        <family val="0"/>
      </rPr>
      <t>16560 Kč</t>
    </r>
  </si>
  <si>
    <r>
      <t xml:space="preserve">20%           a pro </t>
    </r>
    <r>
      <rPr>
        <b/>
        <sz val="10"/>
        <color indexed="14"/>
        <rFont val="Arial CE"/>
        <family val="0"/>
      </rPr>
      <t>rok 2010 19%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</si>
</sst>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_ ;\-#,##0.00\ "/>
    <numFmt numFmtId="166" formatCode="0.0%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57"/>
      <name val="Arial CE"/>
      <family val="2"/>
    </font>
    <font>
      <sz val="8"/>
      <name val="Arial CE"/>
      <family val="0"/>
    </font>
    <font>
      <sz val="10"/>
      <color indexed="53"/>
      <name val="Arial CE"/>
      <family val="0"/>
    </font>
    <font>
      <sz val="10"/>
      <color indexed="14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0"/>
    </font>
    <font>
      <b/>
      <sz val="12"/>
      <color indexed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sz val="10"/>
      <color indexed="23"/>
      <name val="Arial CE"/>
      <family val="0"/>
    </font>
    <font>
      <b/>
      <sz val="10"/>
      <color indexed="10"/>
      <name val="Arial CE"/>
      <family val="0"/>
    </font>
    <font>
      <i/>
      <sz val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53"/>
      <name val="Arial CE"/>
      <family val="0"/>
    </font>
    <font>
      <b/>
      <sz val="10"/>
      <color indexed="14"/>
      <name val="Arial CE"/>
      <family val="0"/>
    </font>
    <font>
      <b/>
      <i/>
      <sz val="10"/>
      <color indexed="10"/>
      <name val="Arial CE"/>
      <family val="0"/>
    </font>
    <font>
      <b/>
      <sz val="10"/>
      <color indexed="48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6" fontId="0" fillId="0" borderId="1" xfId="0" applyNumberFormat="1" applyBorder="1" applyAlignment="1">
      <alignment horizontal="right"/>
    </xf>
    <xf numFmtId="6" fontId="0" fillId="0" borderId="1" xfId="0" applyNumberFormat="1" applyBorder="1" applyAlignment="1">
      <alignment horizontal="right" vertical="center" wrapText="1"/>
    </xf>
    <xf numFmtId="9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10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6" fontId="5" fillId="0" borderId="1" xfId="0" applyNumberFormat="1" applyFont="1" applyBorder="1" applyAlignment="1">
      <alignment horizontal="right"/>
    </xf>
    <xf numFmtId="9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6" borderId="1" xfId="0" applyFill="1" applyBorder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right"/>
    </xf>
    <xf numFmtId="0" fontId="0" fillId="0" borderId="8" xfId="0" applyBorder="1" applyAlignment="1">
      <alignment horizontal="right" vertical="center" wrapText="1"/>
    </xf>
    <xf numFmtId="0" fontId="0" fillId="2" borderId="8" xfId="0" applyFill="1" applyBorder="1" applyAlignment="1">
      <alignment horizontal="right"/>
    </xf>
    <xf numFmtId="6" fontId="0" fillId="0" borderId="8" xfId="0" applyNumberFormat="1" applyBorder="1" applyAlignment="1">
      <alignment horizontal="right"/>
    </xf>
    <xf numFmtId="6" fontId="0" fillId="0" borderId="8" xfId="0" applyNumberFormat="1" applyFont="1" applyBorder="1" applyAlignment="1">
      <alignment horizontal="right"/>
    </xf>
    <xf numFmtId="6" fontId="0" fillId="0" borderId="8" xfId="0" applyNumberFormat="1" applyBorder="1" applyAlignment="1">
      <alignment horizontal="right" vertical="center" wrapText="1"/>
    </xf>
    <xf numFmtId="9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center" wrapText="1"/>
    </xf>
    <xf numFmtId="0" fontId="5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9" fontId="5" fillId="0" borderId="8" xfId="0" applyNumberFormat="1" applyFont="1" applyBorder="1" applyAlignment="1">
      <alignment horizontal="right" wrapText="1"/>
    </xf>
    <xf numFmtId="0" fontId="0" fillId="0" borderId="1" xfId="0" applyBorder="1" applyAlignment="1">
      <alignment horizontal="right" vertical="justify"/>
    </xf>
    <xf numFmtId="6" fontId="5" fillId="0" borderId="1" xfId="0" applyNumberFormat="1" applyFont="1" applyBorder="1" applyAlignment="1">
      <alignment horizontal="center" vertical="justify" wrapText="1"/>
    </xf>
    <xf numFmtId="0" fontId="0" fillId="0" borderId="0" xfId="0" applyAlignment="1">
      <alignment vertical="justify"/>
    </xf>
    <xf numFmtId="9" fontId="7" fillId="0" borderId="1" xfId="0" applyNumberFormat="1" applyFont="1" applyBorder="1" applyAlignment="1">
      <alignment horizontal="justify" vertical="justify" wrapText="1"/>
    </xf>
    <xf numFmtId="10" fontId="5" fillId="0" borderId="1" xfId="0" applyNumberFormat="1" applyFont="1" applyBorder="1" applyAlignment="1">
      <alignment horizontal="right"/>
    </xf>
    <xf numFmtId="9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 vertical="justify"/>
    </xf>
    <xf numFmtId="9" fontId="0" fillId="0" borderId="1" xfId="0" applyNumberFormat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shrinkToFi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9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10" fontId="0" fillId="0" borderId="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0" fontId="0" fillId="0" borderId="1" xfId="20" applyNumberForma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6" fontId="0" fillId="0" borderId="0" xfId="0" applyNumberFormat="1" applyBorder="1" applyAlignment="1">
      <alignment horizontal="right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justify"/>
    </xf>
    <xf numFmtId="0" fontId="0" fillId="0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right"/>
    </xf>
    <xf numFmtId="0" fontId="5" fillId="0" borderId="8" xfId="0" applyNumberFormat="1" applyFont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wrapText="1"/>
    </xf>
    <xf numFmtId="6" fontId="0" fillId="0" borderId="8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6" fontId="5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 vertical="justify"/>
    </xf>
    <xf numFmtId="0" fontId="5" fillId="0" borderId="8" xfId="0" applyFont="1" applyBorder="1" applyAlignment="1">
      <alignment horizontal="center" vertical="justify"/>
    </xf>
    <xf numFmtId="0" fontId="0" fillId="3" borderId="8" xfId="0" applyFill="1" applyBorder="1" applyAlignment="1">
      <alignment horizontal="right"/>
    </xf>
    <xf numFmtId="0" fontId="0" fillId="6" borderId="8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9" fontId="0" fillId="0" borderId="8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top" wrapText="1"/>
    </xf>
    <xf numFmtId="10" fontId="0" fillId="0" borderId="8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10" fontId="5" fillId="0" borderId="8" xfId="0" applyNumberFormat="1" applyFont="1" applyBorder="1" applyAlignment="1">
      <alignment horizontal="right"/>
    </xf>
    <xf numFmtId="9" fontId="7" fillId="0" borderId="8" xfId="0" applyNumberFormat="1" applyFont="1" applyBorder="1" applyAlignment="1">
      <alignment horizontal="left" vertical="justify" wrapText="1"/>
    </xf>
    <xf numFmtId="6" fontId="5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NumberFormat="1" applyFont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0" fillId="0" borderId="0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9" fontId="14" fillId="0" borderId="8" xfId="0" applyNumberFormat="1" applyFont="1" applyBorder="1" applyAlignment="1">
      <alignment horizontal="center" vertical="center" wrapText="1"/>
    </xf>
    <xf numFmtId="9" fontId="0" fillId="0" borderId="8" xfId="0" applyNumberFormat="1" applyFont="1" applyBorder="1" applyAlignment="1">
      <alignment horizontal="center" wrapText="1"/>
    </xf>
    <xf numFmtId="0" fontId="0" fillId="0" borderId="11" xfId="0" applyBorder="1" applyAlignment="1">
      <alignment horizontal="right"/>
    </xf>
    <xf numFmtId="9" fontId="5" fillId="0" borderId="1" xfId="0" applyNumberFormat="1" applyFont="1" applyBorder="1" applyAlignment="1">
      <alignment horizontal="center" vertical="center" wrapText="1"/>
    </xf>
    <xf numFmtId="6" fontId="5" fillId="0" borderId="0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0" fillId="6" borderId="1" xfId="0" applyFont="1" applyFill="1" applyBorder="1" applyAlignment="1">
      <alignment horizontal="center" vertical="center" wrapText="1"/>
    </xf>
    <xf numFmtId="6" fontId="0" fillId="6" borderId="1" xfId="0" applyNumberFormat="1" applyFont="1" applyFill="1" applyBorder="1" applyAlignment="1">
      <alignment horizontal="center" vertical="center" wrapText="1"/>
    </xf>
    <xf numFmtId="9" fontId="0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9" fontId="0" fillId="0" borderId="11" xfId="0" applyNumberFormat="1" applyFill="1" applyBorder="1" applyAlignment="1">
      <alignment horizontal="right" wrapText="1"/>
    </xf>
    <xf numFmtId="0" fontId="0" fillId="0" borderId="12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9" fontId="14" fillId="0" borderId="8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right"/>
    </xf>
    <xf numFmtId="9" fontId="14" fillId="0" borderId="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6" fontId="0" fillId="0" borderId="8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9" fontId="0" fillId="6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6" fontId="0" fillId="0" borderId="1" xfId="0" applyNumberFormat="1" applyFill="1" applyBorder="1" applyAlignment="1">
      <alignment horizontal="right"/>
    </xf>
    <xf numFmtId="6" fontId="0" fillId="0" borderId="1" xfId="0" applyNumberForma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right"/>
    </xf>
    <xf numFmtId="9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center"/>
    </xf>
    <xf numFmtId="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6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 vertical="justify"/>
    </xf>
    <xf numFmtId="166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top" wrapText="1"/>
    </xf>
    <xf numFmtId="10" fontId="0" fillId="0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10" fontId="0" fillId="0" borderId="1" xfId="0" applyNumberFormat="1" applyFont="1" applyFill="1" applyBorder="1" applyAlignment="1">
      <alignment horizontal="right"/>
    </xf>
    <xf numFmtId="9" fontId="0" fillId="0" borderId="1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6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7" borderId="1" xfId="0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9" fontId="0" fillId="7" borderId="1" xfId="0" applyNumberFormat="1" applyFill="1" applyBorder="1" applyAlignment="1">
      <alignment horizontal="center" vertical="center" wrapText="1"/>
    </xf>
    <xf numFmtId="6" fontId="0" fillId="6" borderId="1" xfId="0" applyNumberFormat="1" applyFill="1" applyBorder="1" applyAlignment="1">
      <alignment horizontal="center" vertical="center" wrapText="1"/>
    </xf>
    <xf numFmtId="6" fontId="0" fillId="7" borderId="1" xfId="0" applyNumberFormat="1" applyFill="1" applyBorder="1" applyAlignment="1">
      <alignment horizontal="center" vertical="center" wrapText="1"/>
    </xf>
    <xf numFmtId="6" fontId="0" fillId="0" borderId="1" xfId="0" applyNumberFormat="1" applyBorder="1" applyAlignment="1">
      <alignment horizontal="right" vertical="center"/>
    </xf>
    <xf numFmtId="6" fontId="0" fillId="0" borderId="8" xfId="0" applyNumberFormat="1" applyBorder="1" applyAlignment="1">
      <alignment horizontal="right" vertical="center"/>
    </xf>
    <xf numFmtId="6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9" fontId="0" fillId="0" borderId="8" xfId="0" applyNumberFormat="1" applyBorder="1" applyAlignment="1">
      <alignment horizontal="right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9" fontId="0" fillId="0" borderId="1" xfId="0" applyNumberFormat="1" applyFill="1" applyBorder="1" applyAlignment="1">
      <alignment horizontal="right" vertical="center"/>
    </xf>
    <xf numFmtId="9" fontId="0" fillId="7" borderId="1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right" vertical="center" wrapText="1"/>
    </xf>
    <xf numFmtId="6" fontId="0" fillId="7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6" fontId="0" fillId="0" borderId="8" xfId="0" applyNumberFormat="1" applyFont="1" applyBorder="1" applyAlignment="1">
      <alignment horizontal="right" vertical="center"/>
    </xf>
    <xf numFmtId="6" fontId="0" fillId="0" borderId="1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0" fontId="0" fillId="6" borderId="1" xfId="0" applyNumberForma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10" fontId="0" fillId="0" borderId="1" xfId="20" applyNumberFormat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6" fontId="14" fillId="7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 wrapText="1"/>
    </xf>
    <xf numFmtId="6" fontId="0" fillId="0" borderId="8" xfId="0" applyNumberForma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/>
    </xf>
    <xf numFmtId="6" fontId="0" fillId="0" borderId="8" xfId="0" applyNumberFormat="1" applyFont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justify"/>
    </xf>
    <xf numFmtId="0" fontId="5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 shrinkToFit="1"/>
    </xf>
    <xf numFmtId="9" fontId="0" fillId="0" borderId="17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6" fontId="0" fillId="0" borderId="0" xfId="0" applyNumberFormat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3" fontId="17" fillId="0" borderId="8" xfId="0" applyNumberFormat="1" applyFont="1" applyBorder="1" applyAlignment="1">
      <alignment horizontal="center" vertical="center" wrapText="1"/>
    </xf>
    <xf numFmtId="6" fontId="17" fillId="0" borderId="8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9" fontId="17" fillId="6" borderId="1" xfId="0" applyNumberFormat="1" applyFont="1" applyFill="1" applyBorder="1" applyAlignment="1">
      <alignment horizontal="center" vertical="center" wrapText="1"/>
    </xf>
    <xf numFmtId="9" fontId="20" fillId="0" borderId="8" xfId="0" applyNumberFormat="1" applyFont="1" applyBorder="1" applyAlignment="1">
      <alignment horizontal="center" vertical="center"/>
    </xf>
    <xf numFmtId="9" fontId="20" fillId="0" borderId="8" xfId="0" applyNumberFormat="1" applyFont="1" applyBorder="1" applyAlignment="1">
      <alignment horizontal="center" vertical="center" wrapText="1"/>
    </xf>
    <xf numFmtId="9" fontId="17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6" fontId="17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right" vertical="center"/>
    </xf>
    <xf numFmtId="0" fontId="20" fillId="0" borderId="8" xfId="0" applyNumberFormat="1" applyFont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/>
    </xf>
    <xf numFmtId="6" fontId="20" fillId="0" borderId="1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9" fontId="20" fillId="0" borderId="1" xfId="0" applyNumberFormat="1" applyFont="1" applyBorder="1" applyAlignment="1">
      <alignment horizontal="center" vertical="center"/>
    </xf>
    <xf numFmtId="9" fontId="20" fillId="0" borderId="1" xfId="0" applyNumberFormat="1" applyFont="1" applyBorder="1" applyAlignment="1">
      <alignment horizontal="center" vertical="center" wrapText="1"/>
    </xf>
    <xf numFmtId="6" fontId="20" fillId="0" borderId="1" xfId="0" applyNumberFormat="1" applyFont="1" applyBorder="1" applyAlignment="1">
      <alignment horizontal="center" vertical="center" wrapText="1"/>
    </xf>
    <xf numFmtId="6" fontId="20" fillId="0" borderId="0" xfId="0" applyNumberFormat="1" applyFont="1" applyBorder="1" applyAlignment="1">
      <alignment horizontal="center" vertical="center" wrapText="1"/>
    </xf>
    <xf numFmtId="6" fontId="20" fillId="0" borderId="1" xfId="0" applyNumberFormat="1" applyFont="1" applyBorder="1" applyAlignment="1">
      <alignment horizontal="right" vertical="center"/>
    </xf>
    <xf numFmtId="6" fontId="20" fillId="0" borderId="8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justify"/>
    </xf>
    <xf numFmtId="9" fontId="17" fillId="6" borderId="8" xfId="0" applyNumberFormat="1" applyFont="1" applyFill="1" applyBorder="1" applyAlignment="1">
      <alignment horizontal="center" vertical="center" wrapText="1"/>
    </xf>
    <xf numFmtId="10" fontId="20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Fill="1" applyBorder="1" applyAlignment="1">
      <alignment horizontal="center" vertical="center" wrapText="1"/>
    </xf>
    <xf numFmtId="10" fontId="20" fillId="0" borderId="8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9" fontId="8" fillId="0" borderId="8" xfId="0" applyNumberFormat="1" applyFont="1" applyBorder="1" applyAlignment="1">
      <alignment horizontal="center" vertical="top" wrapText="1"/>
    </xf>
    <xf numFmtId="9" fontId="8" fillId="0" borderId="1" xfId="0" applyNumberFormat="1" applyFont="1" applyFill="1" applyBorder="1" applyAlignment="1">
      <alignment horizontal="center" vertical="top" wrapText="1"/>
    </xf>
    <xf numFmtId="9" fontId="8" fillId="6" borderId="1" xfId="0" applyNumberFormat="1" applyFont="1" applyFill="1" applyBorder="1" applyAlignment="1">
      <alignment horizontal="center" vertical="top" wrapText="1"/>
    </xf>
    <xf numFmtId="9" fontId="8" fillId="7" borderId="1" xfId="0" applyNumberFormat="1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left" vertical="top" wrapText="1"/>
    </xf>
    <xf numFmtId="6" fontId="20" fillId="0" borderId="8" xfId="0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9" fontId="17" fillId="7" borderId="1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Normal="75" zoomScaleSheetLayoutView="100" workbookViewId="0" topLeftCell="A1">
      <selection activeCell="A12" sqref="A12"/>
    </sheetView>
  </sheetViews>
  <sheetFormatPr defaultColWidth="9.00390625" defaultRowHeight="12.75"/>
  <cols>
    <col min="1" max="1" width="56.75390625" style="1" bestFit="1" customWidth="1"/>
    <col min="2" max="6" width="12.75390625" style="2" customWidth="1"/>
    <col min="7" max="7" width="16.625" style="2" customWidth="1"/>
    <col min="8" max="9" width="24.875" style="2" customWidth="1"/>
    <col min="10" max="10" width="13.875" style="0" bestFit="1" customWidth="1"/>
    <col min="11" max="11" width="17.125" style="0" customWidth="1"/>
  </cols>
  <sheetData>
    <row r="1" spans="1:9" ht="15.75" thickBot="1">
      <c r="A1" s="10" t="s">
        <v>38</v>
      </c>
      <c r="B1" s="11">
        <v>2000</v>
      </c>
      <c r="C1" s="12">
        <v>2001</v>
      </c>
      <c r="D1" s="12">
        <v>2002</v>
      </c>
      <c r="E1" s="12">
        <v>2003</v>
      </c>
      <c r="F1" s="23">
        <v>2004</v>
      </c>
      <c r="G1" s="78">
        <v>2005</v>
      </c>
      <c r="H1" s="139">
        <v>2006</v>
      </c>
      <c r="I1" s="177">
        <v>2007</v>
      </c>
    </row>
    <row r="2" spans="1:9" ht="30" customHeight="1">
      <c r="A2" s="43" t="s">
        <v>43</v>
      </c>
      <c r="B2" s="14"/>
      <c r="C2" s="14"/>
      <c r="D2" s="14"/>
      <c r="E2" s="14"/>
      <c r="F2" s="24"/>
      <c r="G2" s="24"/>
      <c r="H2" s="140"/>
      <c r="I2" s="178"/>
    </row>
    <row r="3" spans="1:9" ht="51">
      <c r="A3" s="44" t="s">
        <v>0</v>
      </c>
      <c r="B3" s="58" t="s">
        <v>39</v>
      </c>
      <c r="C3" s="3" t="s">
        <v>40</v>
      </c>
      <c r="D3" s="3" t="s">
        <v>40</v>
      </c>
      <c r="E3" s="3" t="s">
        <v>40</v>
      </c>
      <c r="F3" s="25" t="s">
        <v>40</v>
      </c>
      <c r="G3" s="79" t="s">
        <v>91</v>
      </c>
      <c r="H3" s="141" t="s">
        <v>93</v>
      </c>
      <c r="I3" s="122" t="s">
        <v>93</v>
      </c>
    </row>
    <row r="4" spans="1:9" ht="27" customHeight="1">
      <c r="A4" s="45" t="s">
        <v>58</v>
      </c>
      <c r="B4" s="3"/>
      <c r="C4" s="3"/>
      <c r="D4" s="3"/>
      <c r="E4" s="3"/>
      <c r="F4" s="59">
        <v>101000</v>
      </c>
      <c r="G4" s="80">
        <v>107300</v>
      </c>
      <c r="H4" s="59">
        <v>112900</v>
      </c>
      <c r="I4" s="151" t="s">
        <v>117</v>
      </c>
    </row>
    <row r="5" spans="1:9" ht="30" customHeight="1">
      <c r="A5" s="46" t="s">
        <v>1</v>
      </c>
      <c r="B5" s="9"/>
      <c r="C5" s="9"/>
      <c r="D5" s="9"/>
      <c r="E5" s="9"/>
      <c r="F5" s="26"/>
      <c r="G5" s="26"/>
      <c r="H5" s="142"/>
      <c r="I5" s="150"/>
    </row>
    <row r="6" spans="1:9" ht="12.75">
      <c r="A6" s="49" t="s">
        <v>2</v>
      </c>
      <c r="B6" s="5">
        <v>34920</v>
      </c>
      <c r="C6" s="5">
        <v>38040</v>
      </c>
      <c r="D6" s="5">
        <v>38040</v>
      </c>
      <c r="E6" s="5">
        <v>38040</v>
      </c>
      <c r="F6" s="27">
        <v>38040</v>
      </c>
      <c r="G6" s="27">
        <v>38040</v>
      </c>
      <c r="H6" s="141" t="s">
        <v>94</v>
      </c>
      <c r="I6" s="122" t="s">
        <v>94</v>
      </c>
    </row>
    <row r="7" spans="1:9" ht="25.5">
      <c r="A7" s="77" t="s">
        <v>3</v>
      </c>
      <c r="B7" s="5">
        <v>21600</v>
      </c>
      <c r="C7" s="5">
        <v>23520</v>
      </c>
      <c r="D7" s="5">
        <v>23520</v>
      </c>
      <c r="E7" s="5">
        <v>25560</v>
      </c>
      <c r="F7" s="28">
        <v>25560</v>
      </c>
      <c r="G7" s="28">
        <v>0</v>
      </c>
      <c r="H7" s="143" t="s">
        <v>100</v>
      </c>
      <c r="I7" s="152" t="s">
        <v>100</v>
      </c>
    </row>
    <row r="8" spans="1:9" ht="12.75">
      <c r="A8" s="49" t="s">
        <v>4</v>
      </c>
      <c r="B8" s="5">
        <v>19884</v>
      </c>
      <c r="C8" s="5">
        <v>21720</v>
      </c>
      <c r="D8" s="5">
        <v>21720</v>
      </c>
      <c r="E8" s="5">
        <v>21720</v>
      </c>
      <c r="F8" s="27">
        <v>21720</v>
      </c>
      <c r="G8" s="27">
        <v>21720</v>
      </c>
      <c r="H8" s="141" t="s">
        <v>95</v>
      </c>
      <c r="I8" s="122" t="s">
        <v>95</v>
      </c>
    </row>
    <row r="9" spans="1:9" ht="12.75">
      <c r="A9" s="49" t="s">
        <v>5</v>
      </c>
      <c r="B9" s="5">
        <v>6540</v>
      </c>
      <c r="C9" s="5">
        <v>7140</v>
      </c>
      <c r="D9" s="5">
        <v>7140</v>
      </c>
      <c r="E9" s="5">
        <v>7140</v>
      </c>
      <c r="F9" s="27">
        <v>7140</v>
      </c>
      <c r="G9" s="27">
        <v>7140</v>
      </c>
      <c r="H9" s="141" t="s">
        <v>96</v>
      </c>
      <c r="I9" s="122" t="s">
        <v>96</v>
      </c>
    </row>
    <row r="10" spans="1:9" ht="12.75">
      <c r="A10" s="49" t="s">
        <v>6</v>
      </c>
      <c r="B10" s="5">
        <v>13080</v>
      </c>
      <c r="C10" s="5">
        <v>14280</v>
      </c>
      <c r="D10" s="5">
        <v>14280</v>
      </c>
      <c r="E10" s="5">
        <v>14280</v>
      </c>
      <c r="F10" s="27">
        <v>14280</v>
      </c>
      <c r="G10" s="27">
        <v>14280</v>
      </c>
      <c r="H10" s="141" t="s">
        <v>97</v>
      </c>
      <c r="I10" s="122" t="s">
        <v>97</v>
      </c>
    </row>
    <row r="11" spans="1:9" ht="12.75">
      <c r="A11" s="49" t="s">
        <v>7</v>
      </c>
      <c r="B11" s="5">
        <v>45780</v>
      </c>
      <c r="C11" s="5">
        <v>50040</v>
      </c>
      <c r="D11" s="5">
        <v>50040</v>
      </c>
      <c r="E11" s="5">
        <v>50040</v>
      </c>
      <c r="F11" s="27">
        <v>50040</v>
      </c>
      <c r="G11" s="27">
        <v>50040</v>
      </c>
      <c r="H11" s="141" t="s">
        <v>98</v>
      </c>
      <c r="I11" s="122" t="s">
        <v>98</v>
      </c>
    </row>
    <row r="12" spans="1:9" ht="38.25">
      <c r="A12" s="49" t="s">
        <v>8</v>
      </c>
      <c r="B12" s="5">
        <v>10464</v>
      </c>
      <c r="C12" s="6" t="s">
        <v>9</v>
      </c>
      <c r="D12" s="6" t="s">
        <v>9</v>
      </c>
      <c r="E12" s="6" t="s">
        <v>9</v>
      </c>
      <c r="F12" s="29" t="s">
        <v>9</v>
      </c>
      <c r="G12" s="29" t="s">
        <v>9</v>
      </c>
      <c r="H12" s="141" t="s">
        <v>99</v>
      </c>
      <c r="I12" s="122" t="s">
        <v>99</v>
      </c>
    </row>
    <row r="13" spans="1:9" ht="25.5">
      <c r="A13" s="49" t="s">
        <v>73</v>
      </c>
      <c r="B13" s="5"/>
      <c r="C13" s="6"/>
      <c r="D13" s="6"/>
      <c r="E13" s="6"/>
      <c r="F13" s="27"/>
      <c r="G13" s="106" t="s">
        <v>67</v>
      </c>
      <c r="H13" s="73">
        <v>6000</v>
      </c>
      <c r="I13" s="150">
        <v>6000</v>
      </c>
    </row>
    <row r="14" spans="1:9" ht="12.75">
      <c r="A14" s="49" t="s">
        <v>85</v>
      </c>
      <c r="B14" s="5"/>
      <c r="C14" s="6"/>
      <c r="D14" s="6"/>
      <c r="E14" s="6"/>
      <c r="F14" s="27"/>
      <c r="G14" s="106" t="s">
        <v>26</v>
      </c>
      <c r="H14" s="73" t="s">
        <v>26</v>
      </c>
      <c r="I14" s="150" t="s">
        <v>26</v>
      </c>
    </row>
    <row r="15" spans="1:9" ht="89.25">
      <c r="A15" s="47" t="s">
        <v>10</v>
      </c>
      <c r="B15" s="3" t="s">
        <v>45</v>
      </c>
      <c r="C15" s="3" t="s">
        <v>37</v>
      </c>
      <c r="D15" s="3" t="s">
        <v>42</v>
      </c>
      <c r="E15" s="3" t="s">
        <v>42</v>
      </c>
      <c r="F15" s="25" t="s">
        <v>42</v>
      </c>
      <c r="G15" s="25" t="s">
        <v>42</v>
      </c>
      <c r="H15" s="25" t="s">
        <v>42</v>
      </c>
      <c r="I15" s="153" t="s">
        <v>42</v>
      </c>
    </row>
    <row r="16" spans="1:9" ht="30" customHeight="1">
      <c r="A16" s="44" t="s">
        <v>11</v>
      </c>
      <c r="B16" s="42">
        <v>0.31</v>
      </c>
      <c r="C16" s="42">
        <v>0.31</v>
      </c>
      <c r="D16" s="42">
        <v>0.31</v>
      </c>
      <c r="E16" s="42">
        <v>0.31</v>
      </c>
      <c r="F16" s="60">
        <v>0.28</v>
      </c>
      <c r="G16" s="61">
        <v>0.26</v>
      </c>
      <c r="H16" s="117">
        <v>0.24</v>
      </c>
      <c r="I16" s="154">
        <v>0.24</v>
      </c>
    </row>
    <row r="17" spans="1:9" ht="30" customHeight="1">
      <c r="A17" s="46" t="s">
        <v>12</v>
      </c>
      <c r="B17" s="9"/>
      <c r="C17" s="9"/>
      <c r="D17" s="9"/>
      <c r="E17" s="9"/>
      <c r="F17" s="9"/>
      <c r="G17" s="26"/>
      <c r="H17" s="142"/>
      <c r="I17" s="150"/>
    </row>
    <row r="18" spans="1:9" ht="12.75">
      <c r="A18" s="47" t="s">
        <v>53</v>
      </c>
      <c r="B18" s="5">
        <v>40000</v>
      </c>
      <c r="C18" s="5">
        <v>40000</v>
      </c>
      <c r="D18" s="5">
        <v>40000</v>
      </c>
      <c r="E18" s="5">
        <v>40000</v>
      </c>
      <c r="F18" s="27">
        <v>40000</v>
      </c>
      <c r="G18" s="27">
        <v>40000</v>
      </c>
      <c r="H18" s="27">
        <v>40000</v>
      </c>
      <c r="I18" s="155">
        <v>40000</v>
      </c>
    </row>
    <row r="19" spans="1:9" ht="25.5">
      <c r="A19" s="48" t="s">
        <v>52</v>
      </c>
      <c r="B19" s="5">
        <v>60000</v>
      </c>
      <c r="C19" s="3" t="s">
        <v>13</v>
      </c>
      <c r="D19" s="3" t="s">
        <v>13</v>
      </c>
      <c r="E19" s="3" t="s">
        <v>51</v>
      </c>
      <c r="F19" s="29">
        <v>60000</v>
      </c>
      <c r="G19" s="29">
        <v>60000</v>
      </c>
      <c r="H19" s="29">
        <v>60000</v>
      </c>
      <c r="I19" s="156">
        <v>60000</v>
      </c>
    </row>
    <row r="20" spans="1:9" ht="12" customHeight="1">
      <c r="A20" s="47" t="s">
        <v>14</v>
      </c>
      <c r="B20" s="5">
        <v>40000</v>
      </c>
      <c r="C20" s="5">
        <v>40000</v>
      </c>
      <c r="D20" s="5">
        <v>40000</v>
      </c>
      <c r="E20" s="5">
        <v>40000</v>
      </c>
      <c r="F20" s="27">
        <v>40000</v>
      </c>
      <c r="G20" s="27">
        <v>40000</v>
      </c>
      <c r="H20" s="27">
        <v>40000</v>
      </c>
      <c r="I20" s="155">
        <v>40000</v>
      </c>
    </row>
    <row r="21" spans="1:9" ht="76.5">
      <c r="A21" s="47" t="s">
        <v>15</v>
      </c>
      <c r="B21" s="66" t="s">
        <v>16</v>
      </c>
      <c r="C21" s="66" t="s">
        <v>16</v>
      </c>
      <c r="D21" s="66" t="s">
        <v>16</v>
      </c>
      <c r="E21" s="66" t="s">
        <v>16</v>
      </c>
      <c r="F21" s="73" t="s">
        <v>65</v>
      </c>
      <c r="G21" s="79" t="s">
        <v>72</v>
      </c>
      <c r="H21" s="79" t="s">
        <v>72</v>
      </c>
      <c r="I21" s="122" t="s">
        <v>72</v>
      </c>
    </row>
    <row r="22" spans="1:9" ht="64.5" customHeight="1">
      <c r="A22" s="126" t="s">
        <v>70</v>
      </c>
      <c r="B22" s="4"/>
      <c r="C22" s="4"/>
      <c r="D22" s="4"/>
      <c r="E22" s="4"/>
      <c r="F22" s="31"/>
      <c r="G22" s="81" t="s">
        <v>71</v>
      </c>
      <c r="H22" s="107" t="s">
        <v>71</v>
      </c>
      <c r="I22" s="157" t="s">
        <v>71</v>
      </c>
    </row>
    <row r="23" spans="1:9" ht="38.25">
      <c r="A23" s="126" t="s">
        <v>74</v>
      </c>
      <c r="B23" s="4"/>
      <c r="C23" s="4"/>
      <c r="D23" s="4"/>
      <c r="E23" s="4"/>
      <c r="F23" s="31"/>
      <c r="G23" s="82" t="s">
        <v>75</v>
      </c>
      <c r="H23" s="108" t="s">
        <v>75</v>
      </c>
      <c r="I23" s="158" t="s">
        <v>75</v>
      </c>
    </row>
    <row r="24" spans="1:9" ht="30" customHeight="1">
      <c r="A24" s="46" t="s">
        <v>17</v>
      </c>
      <c r="B24" s="9"/>
      <c r="C24" s="9"/>
      <c r="D24" s="9"/>
      <c r="E24" s="9"/>
      <c r="F24" s="26"/>
      <c r="G24" s="26"/>
      <c r="H24" s="142"/>
      <c r="I24" s="150"/>
    </row>
    <row r="25" spans="1:9" ht="12" customHeight="1">
      <c r="A25" s="47" t="s">
        <v>18</v>
      </c>
      <c r="B25" s="4" t="s">
        <v>92</v>
      </c>
      <c r="C25" s="4" t="s">
        <v>19</v>
      </c>
      <c r="D25" s="4" t="s">
        <v>19</v>
      </c>
      <c r="E25" s="4" t="s">
        <v>19</v>
      </c>
      <c r="F25" s="32" t="s">
        <v>54</v>
      </c>
      <c r="G25" s="83" t="s">
        <v>66</v>
      </c>
      <c r="H25" s="83" t="s">
        <v>66</v>
      </c>
      <c r="I25" s="159" t="s">
        <v>66</v>
      </c>
    </row>
    <row r="26" spans="1:9" ht="12.75">
      <c r="A26" s="47" t="s">
        <v>34</v>
      </c>
      <c r="B26" s="7">
        <v>0.1</v>
      </c>
      <c r="C26" s="7">
        <v>0.1</v>
      </c>
      <c r="D26" s="7">
        <v>0.1</v>
      </c>
      <c r="E26" s="7">
        <v>0.1</v>
      </c>
      <c r="F26" s="30">
        <v>0.1</v>
      </c>
      <c r="G26" s="84">
        <v>0</v>
      </c>
      <c r="H26" s="109">
        <v>0</v>
      </c>
      <c r="I26" s="160">
        <v>0</v>
      </c>
    </row>
    <row r="27" spans="1:9" ht="12.75">
      <c r="A27" s="47" t="s">
        <v>20</v>
      </c>
      <c r="B27" s="7">
        <v>0.15</v>
      </c>
      <c r="C27" s="7">
        <v>0.15</v>
      </c>
      <c r="D27" s="7">
        <v>0.15</v>
      </c>
      <c r="E27" s="7">
        <v>0.15</v>
      </c>
      <c r="F27" s="30">
        <v>0.15</v>
      </c>
      <c r="G27" s="85">
        <v>0</v>
      </c>
      <c r="H27" s="110">
        <v>0</v>
      </c>
      <c r="I27" s="160">
        <v>0</v>
      </c>
    </row>
    <row r="28" spans="1:9" ht="12.75">
      <c r="A28" s="47" t="s">
        <v>36</v>
      </c>
      <c r="B28" s="4" t="s">
        <v>46</v>
      </c>
      <c r="C28" s="4" t="s">
        <v>46</v>
      </c>
      <c r="D28" s="4" t="s">
        <v>46</v>
      </c>
      <c r="E28" s="4" t="s">
        <v>46</v>
      </c>
      <c r="F28" s="33" t="s">
        <v>46</v>
      </c>
      <c r="G28" s="84">
        <v>0</v>
      </c>
      <c r="H28" s="109">
        <v>0</v>
      </c>
      <c r="I28" s="160">
        <v>0</v>
      </c>
    </row>
    <row r="29" spans="1:9" ht="12.75">
      <c r="A29" s="47" t="s">
        <v>21</v>
      </c>
      <c r="B29" s="7">
        <v>0.2</v>
      </c>
      <c r="C29" s="7">
        <v>0.2</v>
      </c>
      <c r="D29" s="7">
        <v>0.2</v>
      </c>
      <c r="E29" s="7">
        <v>0.2</v>
      </c>
      <c r="F29" s="30">
        <v>0.2</v>
      </c>
      <c r="G29" s="84">
        <v>0</v>
      </c>
      <c r="H29" s="109">
        <v>0</v>
      </c>
      <c r="I29" s="160">
        <v>0</v>
      </c>
    </row>
    <row r="30" spans="1:9" ht="12.75">
      <c r="A30" s="47" t="s">
        <v>48</v>
      </c>
      <c r="B30" s="7">
        <v>0</v>
      </c>
      <c r="C30" s="7">
        <v>0.3</v>
      </c>
      <c r="D30" s="7">
        <v>0.3</v>
      </c>
      <c r="E30" s="7">
        <v>0.3</v>
      </c>
      <c r="F30" s="30">
        <v>0.3</v>
      </c>
      <c r="G30" s="30">
        <v>0.3</v>
      </c>
      <c r="H30" s="30">
        <v>0.3</v>
      </c>
      <c r="I30" s="161">
        <v>0.3</v>
      </c>
    </row>
    <row r="31" spans="1:9" ht="25.5">
      <c r="A31" s="47" t="s">
        <v>49</v>
      </c>
      <c r="B31" s="7">
        <v>0.2</v>
      </c>
      <c r="C31" s="7">
        <v>0.2</v>
      </c>
      <c r="D31" s="7">
        <v>0.2</v>
      </c>
      <c r="E31" s="7">
        <v>0.2</v>
      </c>
      <c r="F31" s="30">
        <v>0.2</v>
      </c>
      <c r="G31" s="30">
        <v>0.2</v>
      </c>
      <c r="H31" s="30">
        <v>0.2</v>
      </c>
      <c r="I31" s="161">
        <v>0.2</v>
      </c>
    </row>
    <row r="32" spans="1:9" ht="51">
      <c r="A32" s="49" t="s">
        <v>61</v>
      </c>
      <c r="B32" s="7"/>
      <c r="C32" s="7"/>
      <c r="D32" s="7"/>
      <c r="E32" s="7"/>
      <c r="F32" s="61" t="s">
        <v>60</v>
      </c>
      <c r="G32" s="86" t="s">
        <v>60</v>
      </c>
      <c r="H32" s="86" t="s">
        <v>106</v>
      </c>
      <c r="I32" s="154" t="s">
        <v>118</v>
      </c>
    </row>
    <row r="33" spans="1:9" ht="12.75">
      <c r="A33" s="49" t="s">
        <v>68</v>
      </c>
      <c r="B33" s="7"/>
      <c r="C33" s="7"/>
      <c r="D33" s="7"/>
      <c r="E33" s="7"/>
      <c r="F33" s="34"/>
      <c r="G33" s="87" t="s">
        <v>69</v>
      </c>
      <c r="H33" s="118" t="s">
        <v>69</v>
      </c>
      <c r="I33" s="162" t="s">
        <v>69</v>
      </c>
    </row>
    <row r="34" spans="1:9" ht="15">
      <c r="A34" s="50" t="s">
        <v>22</v>
      </c>
      <c r="B34" s="9"/>
      <c r="C34" s="9"/>
      <c r="D34" s="9"/>
      <c r="E34" s="9"/>
      <c r="F34" s="9"/>
      <c r="G34" s="26"/>
      <c r="H34" s="142"/>
      <c r="I34" s="150"/>
    </row>
    <row r="35" spans="1:9" ht="12" customHeight="1">
      <c r="A35" s="48" t="s">
        <v>23</v>
      </c>
      <c r="B35" s="5">
        <v>9000</v>
      </c>
      <c r="C35" s="18">
        <v>18000</v>
      </c>
      <c r="D35" s="5">
        <v>18000</v>
      </c>
      <c r="E35" s="5">
        <v>18000</v>
      </c>
      <c r="F35" s="5">
        <v>18000</v>
      </c>
      <c r="G35" s="74">
        <v>18000</v>
      </c>
      <c r="H35" s="74">
        <v>18000</v>
      </c>
      <c r="I35" s="155">
        <v>18000</v>
      </c>
    </row>
    <row r="36" spans="1:9" ht="12.75">
      <c r="A36" s="48" t="s">
        <v>24</v>
      </c>
      <c r="B36" s="5">
        <v>32000</v>
      </c>
      <c r="C36" s="18">
        <v>60000</v>
      </c>
      <c r="D36" s="5">
        <v>60000</v>
      </c>
      <c r="E36" s="5">
        <v>60000</v>
      </c>
      <c r="F36" s="5">
        <v>60000</v>
      </c>
      <c r="G36" s="27">
        <v>60000</v>
      </c>
      <c r="H36" s="27">
        <v>60000</v>
      </c>
      <c r="I36" s="155">
        <v>60000</v>
      </c>
    </row>
    <row r="37" spans="1:9" ht="25.5">
      <c r="A37" s="47" t="s">
        <v>47</v>
      </c>
      <c r="B37" s="7">
        <v>0.5</v>
      </c>
      <c r="C37" s="7">
        <v>0.5</v>
      </c>
      <c r="D37" s="7">
        <v>0.5</v>
      </c>
      <c r="E37" s="7">
        <v>0.5</v>
      </c>
      <c r="F37" s="7">
        <v>0.5</v>
      </c>
      <c r="G37" s="30">
        <v>0.5</v>
      </c>
      <c r="H37" s="30">
        <v>0.5</v>
      </c>
      <c r="I37" s="161">
        <v>0.5</v>
      </c>
    </row>
    <row r="38" spans="1:9" ht="25.5">
      <c r="A38" s="49" t="s">
        <v>77</v>
      </c>
      <c r="B38" s="63">
        <v>20</v>
      </c>
      <c r="C38" s="63">
        <v>20</v>
      </c>
      <c r="D38" s="63">
        <v>20</v>
      </c>
      <c r="E38" s="63">
        <v>20</v>
      </c>
      <c r="F38" s="62">
        <v>20</v>
      </c>
      <c r="G38" s="75">
        <v>25</v>
      </c>
      <c r="H38" s="112">
        <v>25</v>
      </c>
      <c r="I38" s="163">
        <v>25</v>
      </c>
    </row>
    <row r="39" spans="1:9" ht="12.75">
      <c r="A39" s="47" t="s">
        <v>56</v>
      </c>
      <c r="B39" s="42" t="s">
        <v>26</v>
      </c>
      <c r="C39" s="42" t="s">
        <v>26</v>
      </c>
      <c r="D39" s="42" t="s">
        <v>26</v>
      </c>
      <c r="E39" s="42" t="s">
        <v>26</v>
      </c>
      <c r="F39" s="64" t="s">
        <v>25</v>
      </c>
      <c r="G39" s="88" t="s">
        <v>25</v>
      </c>
      <c r="H39" s="88" t="s">
        <v>25</v>
      </c>
      <c r="I39" s="164" t="s">
        <v>25</v>
      </c>
    </row>
    <row r="40" spans="1:9" ht="55.5" customHeight="1">
      <c r="A40" s="47" t="s">
        <v>115</v>
      </c>
      <c r="B40" s="42"/>
      <c r="C40" s="42"/>
      <c r="D40" s="42"/>
      <c r="E40" s="42"/>
      <c r="F40" s="120" t="s">
        <v>112</v>
      </c>
      <c r="G40" s="121" t="s">
        <v>114</v>
      </c>
      <c r="H40" s="121" t="s">
        <v>113</v>
      </c>
      <c r="I40" s="152" t="s">
        <v>113</v>
      </c>
    </row>
    <row r="41" spans="1:10" ht="15">
      <c r="A41" s="50" t="s">
        <v>116</v>
      </c>
      <c r="B41" s="65"/>
      <c r="C41" s="65"/>
      <c r="D41" s="65"/>
      <c r="E41" s="65"/>
      <c r="F41" s="65"/>
      <c r="G41" s="89"/>
      <c r="H41" s="89"/>
      <c r="I41" s="180"/>
      <c r="J41" s="179"/>
    </row>
    <row r="42" spans="1:9" ht="12" customHeight="1">
      <c r="A42" s="47" t="s">
        <v>35</v>
      </c>
      <c r="B42" s="66" t="s">
        <v>26</v>
      </c>
      <c r="C42" s="66" t="s">
        <v>26</v>
      </c>
      <c r="D42" s="66" t="s">
        <v>26</v>
      </c>
      <c r="E42" s="66" t="s">
        <v>26</v>
      </c>
      <c r="F42" s="66" t="s">
        <v>26</v>
      </c>
      <c r="G42" s="90" t="s">
        <v>26</v>
      </c>
      <c r="H42" s="90" t="s">
        <v>26</v>
      </c>
      <c r="I42" s="165" t="s">
        <v>26</v>
      </c>
    </row>
    <row r="43" spans="1:9" ht="25.5">
      <c r="A43" s="47" t="s">
        <v>107</v>
      </c>
      <c r="B43" s="67" t="s">
        <v>26</v>
      </c>
      <c r="C43" s="67" t="s">
        <v>26</v>
      </c>
      <c r="D43" s="67" t="s">
        <v>26</v>
      </c>
      <c r="E43" s="67" t="s">
        <v>26</v>
      </c>
      <c r="F43" s="67" t="s">
        <v>26</v>
      </c>
      <c r="G43" s="91" t="s">
        <v>26</v>
      </c>
      <c r="H43" s="91" t="s">
        <v>26</v>
      </c>
      <c r="I43" s="166" t="s">
        <v>26</v>
      </c>
    </row>
    <row r="44" spans="1:9" ht="12.75">
      <c r="A44" s="47" t="s">
        <v>78</v>
      </c>
      <c r="B44" s="67" t="s">
        <v>26</v>
      </c>
      <c r="C44" s="67" t="s">
        <v>26</v>
      </c>
      <c r="D44" s="67" t="s">
        <v>26</v>
      </c>
      <c r="E44" s="21" t="s">
        <v>26</v>
      </c>
      <c r="F44" s="67" t="s">
        <v>26</v>
      </c>
      <c r="G44" s="92" t="s">
        <v>26</v>
      </c>
      <c r="H44" s="92" t="s">
        <v>26</v>
      </c>
      <c r="I44" s="166" t="s">
        <v>26</v>
      </c>
    </row>
    <row r="45" spans="1:9" ht="12.75">
      <c r="A45" s="49" t="s">
        <v>79</v>
      </c>
      <c r="B45" s="4"/>
      <c r="C45" s="4"/>
      <c r="D45" s="4"/>
      <c r="E45" s="4"/>
      <c r="F45" s="18">
        <v>900000</v>
      </c>
      <c r="G45" s="93">
        <v>1500000</v>
      </c>
      <c r="H45" s="28">
        <v>1500000</v>
      </c>
      <c r="I45" s="167">
        <v>1500000</v>
      </c>
    </row>
    <row r="46" spans="1:9" ht="38.25">
      <c r="A46" s="126" t="s">
        <v>80</v>
      </c>
      <c r="B46" s="4"/>
      <c r="C46" s="4"/>
      <c r="D46" s="4"/>
      <c r="E46" s="4"/>
      <c r="F46" s="36" t="s">
        <v>63</v>
      </c>
      <c r="G46" s="94" t="s">
        <v>82</v>
      </c>
      <c r="H46" s="94" t="s">
        <v>103</v>
      </c>
      <c r="I46" s="168" t="s">
        <v>103</v>
      </c>
    </row>
    <row r="47" spans="1:9" s="37" customFormat="1" ht="38.25">
      <c r="A47" s="126" t="s">
        <v>81</v>
      </c>
      <c r="B47" s="35"/>
      <c r="C47" s="35"/>
      <c r="D47" s="35"/>
      <c r="E47" s="35"/>
      <c r="F47" s="68" t="s">
        <v>83</v>
      </c>
      <c r="G47" s="95" t="s">
        <v>84</v>
      </c>
      <c r="H47" s="73">
        <f>-H48</f>
        <v>0</v>
      </c>
      <c r="I47" s="150">
        <f>-I48</f>
        <v>0</v>
      </c>
    </row>
    <row r="48" spans="1:9" s="37" customFormat="1" ht="25.5">
      <c r="A48" s="51" t="s">
        <v>44</v>
      </c>
      <c r="B48" s="13"/>
      <c r="C48" s="13"/>
      <c r="D48" s="13"/>
      <c r="E48" s="13"/>
      <c r="F48" s="13"/>
      <c r="G48" s="96"/>
      <c r="H48" s="144"/>
      <c r="I48" s="181"/>
    </row>
    <row r="49" spans="1:9" ht="25.5">
      <c r="A49" s="47" t="s">
        <v>27</v>
      </c>
      <c r="B49" s="66" t="s">
        <v>26</v>
      </c>
      <c r="C49" s="66" t="s">
        <v>26</v>
      </c>
      <c r="D49" s="66" t="s">
        <v>26</v>
      </c>
      <c r="E49" s="66" t="s">
        <v>26</v>
      </c>
      <c r="F49" s="66" t="s">
        <v>26</v>
      </c>
      <c r="G49" s="90" t="s">
        <v>26</v>
      </c>
      <c r="H49" s="73"/>
      <c r="I49" s="150"/>
    </row>
    <row r="50" spans="1:9" ht="30" customHeight="1">
      <c r="A50" s="47" t="s">
        <v>28</v>
      </c>
      <c r="B50" s="66" t="s">
        <v>25</v>
      </c>
      <c r="C50" s="66" t="s">
        <v>26</v>
      </c>
      <c r="D50" s="66" t="s">
        <v>26</v>
      </c>
      <c r="E50" s="66" t="s">
        <v>26</v>
      </c>
      <c r="F50" s="66" t="s">
        <v>26</v>
      </c>
      <c r="G50" s="90" t="s">
        <v>26</v>
      </c>
      <c r="H50" s="73"/>
      <c r="I50" s="150"/>
    </row>
    <row r="51" spans="1:9" ht="51">
      <c r="A51" s="49" t="s">
        <v>104</v>
      </c>
      <c r="B51" s="66"/>
      <c r="C51" s="66"/>
      <c r="D51" s="66"/>
      <c r="E51" s="66"/>
      <c r="F51" s="113" t="s">
        <v>105</v>
      </c>
      <c r="G51" s="122" t="s">
        <v>105</v>
      </c>
      <c r="H51" s="145" t="s">
        <v>105</v>
      </c>
      <c r="I51" s="122" t="s">
        <v>105</v>
      </c>
    </row>
    <row r="52" spans="1:9" ht="51">
      <c r="A52" s="49" t="s">
        <v>108</v>
      </c>
      <c r="B52" s="66"/>
      <c r="C52" s="66"/>
      <c r="D52" s="66"/>
      <c r="E52" s="66"/>
      <c r="F52" s="66"/>
      <c r="G52" s="90"/>
      <c r="H52" s="146" t="s">
        <v>109</v>
      </c>
      <c r="I52" s="122" t="s">
        <v>109</v>
      </c>
    </row>
    <row r="53" spans="1:9" ht="12.75">
      <c r="A53" s="52" t="s">
        <v>29</v>
      </c>
      <c r="B53" s="22"/>
      <c r="C53" s="22"/>
      <c r="D53" s="22"/>
      <c r="E53" s="22"/>
      <c r="F53" s="22"/>
      <c r="G53" s="97"/>
      <c r="H53" s="147"/>
      <c r="I53" s="114"/>
    </row>
    <row r="54" spans="1:9" ht="249.75" customHeight="1">
      <c r="A54" s="47" t="s">
        <v>57</v>
      </c>
      <c r="B54" s="3" t="s">
        <v>41</v>
      </c>
      <c r="C54" s="3" t="s">
        <v>50</v>
      </c>
      <c r="D54" s="3" t="s">
        <v>50</v>
      </c>
      <c r="E54" s="3" t="s">
        <v>50</v>
      </c>
      <c r="F54" s="20" t="s">
        <v>64</v>
      </c>
      <c r="G54" s="76" t="s">
        <v>86</v>
      </c>
      <c r="H54" s="79" t="s">
        <v>110</v>
      </c>
      <c r="I54" s="113" t="s">
        <v>127</v>
      </c>
    </row>
    <row r="55" spans="1:9" ht="30" customHeight="1">
      <c r="A55" s="53" t="s">
        <v>30</v>
      </c>
      <c r="B55" s="15"/>
      <c r="C55" s="15"/>
      <c r="D55" s="15"/>
      <c r="E55" s="15"/>
      <c r="F55" s="15"/>
      <c r="G55" s="98"/>
      <c r="H55" s="148"/>
      <c r="I55" s="182"/>
    </row>
    <row r="56" spans="1:9" ht="109.5" customHeight="1">
      <c r="A56" s="54" t="s">
        <v>31</v>
      </c>
      <c r="B56" s="42">
        <v>0.34</v>
      </c>
      <c r="C56" s="42">
        <v>0.34</v>
      </c>
      <c r="D56" s="42">
        <v>0.34</v>
      </c>
      <c r="E56" s="42">
        <v>0.34</v>
      </c>
      <c r="F56" s="41" t="s">
        <v>59</v>
      </c>
      <c r="G56" s="99">
        <v>0.34</v>
      </c>
      <c r="H56" s="99">
        <v>0.34</v>
      </c>
      <c r="I56" s="169">
        <v>0.321</v>
      </c>
    </row>
    <row r="57" spans="1:9" ht="25.5">
      <c r="A57" s="48" t="s">
        <v>76</v>
      </c>
      <c r="B57" s="40">
        <v>0.26</v>
      </c>
      <c r="C57" s="40">
        <v>0.26</v>
      </c>
      <c r="D57" s="40">
        <v>0.26</v>
      </c>
      <c r="E57" s="40">
        <v>0.26</v>
      </c>
      <c r="F57" s="40">
        <v>0.26</v>
      </c>
      <c r="G57" s="100">
        <v>0.26</v>
      </c>
      <c r="H57" s="100" t="s">
        <v>120</v>
      </c>
      <c r="I57" s="170" t="s">
        <v>119</v>
      </c>
    </row>
    <row r="58" spans="1:9" ht="12" customHeight="1">
      <c r="A58" s="48" t="s">
        <v>32</v>
      </c>
      <c r="B58" s="40">
        <v>0.08</v>
      </c>
      <c r="C58" s="40">
        <v>0.08</v>
      </c>
      <c r="D58" s="40">
        <v>0.08</v>
      </c>
      <c r="E58" s="40">
        <v>0.08</v>
      </c>
      <c r="F58" s="40">
        <v>0.08</v>
      </c>
      <c r="G58" s="100">
        <v>0.08</v>
      </c>
      <c r="H58" s="100">
        <v>0.08</v>
      </c>
      <c r="I58" s="171">
        <v>0.08</v>
      </c>
    </row>
    <row r="59" spans="1:9" ht="12" customHeight="1">
      <c r="A59" s="123" t="s">
        <v>126</v>
      </c>
      <c r="B59" s="40"/>
      <c r="C59" s="40"/>
      <c r="D59" s="40"/>
      <c r="E59" s="40"/>
      <c r="F59" s="40"/>
      <c r="G59" s="100"/>
      <c r="H59" s="100"/>
      <c r="I59" s="138" t="s">
        <v>55</v>
      </c>
    </row>
    <row r="60" spans="1:9" ht="99.75" customHeight="1">
      <c r="A60" s="72" t="s">
        <v>62</v>
      </c>
      <c r="B60" s="4"/>
      <c r="C60" s="4"/>
      <c r="D60" s="4"/>
      <c r="E60" s="4"/>
      <c r="F60" s="19" t="s">
        <v>87</v>
      </c>
      <c r="G60" s="101" t="s">
        <v>87</v>
      </c>
      <c r="H60" s="101" t="s">
        <v>124</v>
      </c>
      <c r="I60" s="172" t="s">
        <v>125</v>
      </c>
    </row>
    <row r="61" spans="1:9" ht="99.75" customHeight="1">
      <c r="A61" s="54" t="s">
        <v>33</v>
      </c>
      <c r="B61" s="69">
        <v>0.135</v>
      </c>
      <c r="C61" s="69">
        <v>0.135</v>
      </c>
      <c r="D61" s="69">
        <v>0.135</v>
      </c>
      <c r="E61" s="69">
        <v>0.135</v>
      </c>
      <c r="F61" s="69">
        <v>0.135</v>
      </c>
      <c r="G61" s="102">
        <v>0.135</v>
      </c>
      <c r="H61" s="102">
        <v>0.135</v>
      </c>
      <c r="I61" s="173">
        <v>0.135</v>
      </c>
    </row>
    <row r="62" spans="1:9" ht="12.75">
      <c r="A62" s="48" t="s">
        <v>76</v>
      </c>
      <c r="B62" s="40">
        <v>0.09</v>
      </c>
      <c r="C62" s="40">
        <v>0.09</v>
      </c>
      <c r="D62" s="40">
        <v>0.09</v>
      </c>
      <c r="E62" s="40">
        <v>0.09</v>
      </c>
      <c r="F62" s="70">
        <v>0.09</v>
      </c>
      <c r="G62" s="103">
        <v>0.09</v>
      </c>
      <c r="H62" s="103">
        <v>0.09</v>
      </c>
      <c r="I62" s="174">
        <v>0.09</v>
      </c>
    </row>
    <row r="63" spans="1:9" ht="18.75" customHeight="1">
      <c r="A63" s="48" t="s">
        <v>32</v>
      </c>
      <c r="B63" s="69">
        <v>0.045</v>
      </c>
      <c r="C63" s="71">
        <v>0.045</v>
      </c>
      <c r="D63" s="69">
        <v>0.045</v>
      </c>
      <c r="E63" s="69">
        <v>0.045</v>
      </c>
      <c r="F63" s="69">
        <v>0.045</v>
      </c>
      <c r="G63" s="102">
        <v>0.045</v>
      </c>
      <c r="H63" s="102">
        <v>0.045</v>
      </c>
      <c r="I63" s="173">
        <v>0.045</v>
      </c>
    </row>
    <row r="64" spans="1:9" ht="18.75" customHeight="1">
      <c r="A64" s="123" t="s">
        <v>126</v>
      </c>
      <c r="B64" s="40"/>
      <c r="C64" s="40"/>
      <c r="D64" s="40"/>
      <c r="E64" s="40"/>
      <c r="F64" s="40"/>
      <c r="G64" s="100"/>
      <c r="H64" s="100"/>
      <c r="I64" s="138" t="s">
        <v>55</v>
      </c>
    </row>
    <row r="65" spans="1:9" ht="12" customHeight="1">
      <c r="A65" s="124" t="s">
        <v>89</v>
      </c>
      <c r="B65" s="8"/>
      <c r="C65" s="7"/>
      <c r="D65" s="8"/>
      <c r="E65" s="8"/>
      <c r="F65" s="39" t="s">
        <v>90</v>
      </c>
      <c r="G65" s="115" t="s">
        <v>55</v>
      </c>
      <c r="H65" s="115" t="s">
        <v>55</v>
      </c>
      <c r="I65" s="175" t="s">
        <v>55</v>
      </c>
    </row>
    <row r="66" spans="1:9" ht="12" customHeight="1">
      <c r="A66" s="125" t="s">
        <v>101</v>
      </c>
      <c r="B66" s="8"/>
      <c r="C66" s="7"/>
      <c r="D66" s="8"/>
      <c r="E66" s="8"/>
      <c r="F66" s="39"/>
      <c r="G66" s="104" t="s">
        <v>102</v>
      </c>
      <c r="H66" s="115" t="s">
        <v>55</v>
      </c>
      <c r="I66" s="175" t="s">
        <v>55</v>
      </c>
    </row>
    <row r="67" spans="1:9" ht="24.75" customHeight="1">
      <c r="A67" s="111"/>
      <c r="B67" s="8"/>
      <c r="C67" s="7"/>
      <c r="D67" s="8"/>
      <c r="E67" s="8"/>
      <c r="F67" s="39"/>
      <c r="G67" s="104"/>
      <c r="H67" s="115"/>
      <c r="I67" s="175"/>
    </row>
    <row r="68" spans="1:9" ht="24.75" customHeight="1">
      <c r="A68" s="55" t="s">
        <v>62</v>
      </c>
      <c r="B68" s="4"/>
      <c r="C68" s="4"/>
      <c r="D68" s="4"/>
      <c r="E68" s="4"/>
      <c r="F68" s="38" t="s">
        <v>88</v>
      </c>
      <c r="G68" s="105" t="s">
        <v>88</v>
      </c>
      <c r="H68" s="105" t="s">
        <v>122</v>
      </c>
      <c r="I68" s="176" t="s">
        <v>121</v>
      </c>
    </row>
    <row r="69" spans="1:9" ht="12" customHeight="1" thickBot="1">
      <c r="A69" s="131" t="s">
        <v>111</v>
      </c>
      <c r="B69" s="56"/>
      <c r="C69" s="56"/>
      <c r="D69" s="56"/>
      <c r="E69" s="56"/>
      <c r="F69" s="57"/>
      <c r="G69" s="119"/>
      <c r="H69" s="117"/>
      <c r="I69" s="138" t="s">
        <v>123</v>
      </c>
    </row>
    <row r="70" spans="1:9" ht="24.75" customHeight="1" thickBot="1">
      <c r="A70" s="132" t="s">
        <v>128</v>
      </c>
      <c r="B70" s="133" t="s">
        <v>131</v>
      </c>
      <c r="C70" s="137">
        <v>5000</v>
      </c>
      <c r="D70" s="137">
        <v>5700</v>
      </c>
      <c r="E70" s="137">
        <v>6200</v>
      </c>
      <c r="F70" s="134">
        <v>6700</v>
      </c>
      <c r="G70" s="135">
        <v>7185</v>
      </c>
      <c r="H70" s="136" t="s">
        <v>129</v>
      </c>
      <c r="I70" s="138" t="s">
        <v>130</v>
      </c>
    </row>
    <row r="71" ht="99.75" customHeight="1">
      <c r="A71" s="116"/>
    </row>
    <row r="72" ht="12.75">
      <c r="L72" s="16"/>
    </row>
    <row r="73" ht="30" customHeight="1">
      <c r="L73" s="17"/>
    </row>
    <row r="74" ht="12.75">
      <c r="L74" s="16"/>
    </row>
    <row r="92" ht="30" customHeight="1"/>
  </sheetData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scale="60" r:id="rId1"/>
  <headerFooter alignWithMargins="0">
    <oddHeader>&amp;C&amp;"Arial CE,Tučné"&amp;12Zásadní změny v daňovém zatížení (stav k 01.07. 2006)</oddHeader>
    <oddFooter>&amp;COdbor poradenských služeb&amp;R&amp;11&amp;P</oddFooter>
  </headerFooter>
  <rowBreaks count="4" manualBreakCount="4">
    <brk id="15" max="8" man="1"/>
    <brk id="33" max="8" man="1"/>
    <brk id="53" max="8" man="1"/>
    <brk id="6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SheetLayoutView="50" workbookViewId="0" topLeftCell="A1">
      <selection activeCell="A1" sqref="A1"/>
    </sheetView>
  </sheetViews>
  <sheetFormatPr defaultColWidth="9.00390625" defaultRowHeight="12.75"/>
  <cols>
    <col min="1" max="1" width="20.375" style="0" customWidth="1"/>
    <col min="2" max="9" width="15.375" style="0" customWidth="1"/>
    <col min="10" max="10" width="15.25390625" style="0" customWidth="1"/>
    <col min="11" max="11" width="15.375" style="0" customWidth="1"/>
  </cols>
  <sheetData>
    <row r="1" spans="1:11" ht="30.75" thickBot="1">
      <c r="A1" s="10" t="s">
        <v>38</v>
      </c>
      <c r="B1" s="11">
        <v>2000</v>
      </c>
      <c r="C1" s="12">
        <v>2001</v>
      </c>
      <c r="D1" s="12">
        <v>2002</v>
      </c>
      <c r="E1" s="12">
        <v>2003</v>
      </c>
      <c r="F1" s="23">
        <v>2004</v>
      </c>
      <c r="G1" s="78">
        <v>2005</v>
      </c>
      <c r="H1" s="248">
        <v>2006</v>
      </c>
      <c r="I1" s="248">
        <v>2007</v>
      </c>
      <c r="J1" s="261" t="s">
        <v>132</v>
      </c>
      <c r="K1" s="262" t="s">
        <v>134</v>
      </c>
    </row>
    <row r="2" spans="1:11" ht="38.25">
      <c r="A2" s="43" t="s">
        <v>43</v>
      </c>
      <c r="B2" s="14"/>
      <c r="C2" s="14"/>
      <c r="D2" s="14"/>
      <c r="E2" s="14"/>
      <c r="F2" s="24"/>
      <c r="G2" s="24"/>
      <c r="H2" s="140"/>
      <c r="I2" s="249"/>
      <c r="J2" s="249"/>
      <c r="K2" s="249"/>
    </row>
    <row r="3" spans="1:11" ht="89.25">
      <c r="A3" s="44" t="s">
        <v>161</v>
      </c>
      <c r="B3" s="58" t="s">
        <v>155</v>
      </c>
      <c r="C3" s="58" t="s">
        <v>156</v>
      </c>
      <c r="D3" s="58" t="s">
        <v>156</v>
      </c>
      <c r="E3" s="58" t="s">
        <v>156</v>
      </c>
      <c r="F3" s="58" t="s">
        <v>156</v>
      </c>
      <c r="G3" s="58" t="s">
        <v>156</v>
      </c>
      <c r="H3" s="267" t="s">
        <v>157</v>
      </c>
      <c r="I3" s="122" t="s">
        <v>158</v>
      </c>
      <c r="J3" s="263" t="s">
        <v>159</v>
      </c>
      <c r="K3" s="265" t="s">
        <v>160</v>
      </c>
    </row>
    <row r="4" spans="1:11" ht="61.5" customHeight="1">
      <c r="A4" s="45" t="s">
        <v>58</v>
      </c>
      <c r="B4" s="3"/>
      <c r="C4" s="3"/>
      <c r="D4" s="3"/>
      <c r="E4" s="3"/>
      <c r="F4" s="268">
        <v>101000</v>
      </c>
      <c r="G4" s="318">
        <v>107300</v>
      </c>
      <c r="H4" s="319">
        <v>112950</v>
      </c>
      <c r="I4" s="320">
        <v>120800</v>
      </c>
      <c r="J4" s="264" t="s">
        <v>133</v>
      </c>
      <c r="K4" s="266" t="s">
        <v>133</v>
      </c>
    </row>
    <row r="5" spans="1:11" ht="67.5" customHeight="1">
      <c r="A5" s="46" t="s">
        <v>173</v>
      </c>
      <c r="B5" s="9"/>
      <c r="C5" s="9"/>
      <c r="D5" s="9"/>
      <c r="E5" s="9"/>
      <c r="F5" s="26"/>
      <c r="G5" s="26"/>
      <c r="H5" s="142"/>
      <c r="I5" s="183"/>
      <c r="J5" s="183"/>
      <c r="K5" s="183"/>
    </row>
    <row r="6" spans="1:11" ht="38.25">
      <c r="A6" s="49" t="s">
        <v>2</v>
      </c>
      <c r="B6" s="231">
        <v>34920</v>
      </c>
      <c r="C6" s="231">
        <v>38040</v>
      </c>
      <c r="D6" s="231">
        <v>38040</v>
      </c>
      <c r="E6" s="231">
        <v>38040</v>
      </c>
      <c r="F6" s="232">
        <v>38040</v>
      </c>
      <c r="G6" s="232">
        <v>38040</v>
      </c>
      <c r="H6" s="267" t="s">
        <v>165</v>
      </c>
      <c r="I6" s="79" t="s">
        <v>165</v>
      </c>
      <c r="J6" s="270" t="s">
        <v>217</v>
      </c>
      <c r="K6" s="316" t="s">
        <v>235</v>
      </c>
    </row>
    <row r="7" spans="1:11" ht="51">
      <c r="A7" s="77" t="s">
        <v>3</v>
      </c>
      <c r="B7" s="233">
        <v>21600</v>
      </c>
      <c r="C7" s="233">
        <v>23520</v>
      </c>
      <c r="D7" s="233">
        <v>23520</v>
      </c>
      <c r="E7" s="233">
        <v>25560</v>
      </c>
      <c r="F7" s="234">
        <v>25560</v>
      </c>
      <c r="G7" s="269" t="s">
        <v>162</v>
      </c>
      <c r="H7" s="143" t="s">
        <v>163</v>
      </c>
      <c r="I7" s="152" t="s">
        <v>164</v>
      </c>
      <c r="J7" s="270" t="s">
        <v>218</v>
      </c>
      <c r="K7" s="316" t="s">
        <v>236</v>
      </c>
    </row>
    <row r="8" spans="1:11" ht="25.5">
      <c r="A8" s="49" t="s">
        <v>4</v>
      </c>
      <c r="B8" s="233">
        <v>19884</v>
      </c>
      <c r="C8" s="233">
        <v>21720</v>
      </c>
      <c r="D8" s="233">
        <v>21720</v>
      </c>
      <c r="E8" s="233">
        <v>21720</v>
      </c>
      <c r="F8" s="88">
        <v>21720</v>
      </c>
      <c r="G8" s="232">
        <v>21720</v>
      </c>
      <c r="H8" s="267" t="s">
        <v>166</v>
      </c>
      <c r="I8" s="122" t="s">
        <v>167</v>
      </c>
      <c r="J8" s="270" t="s">
        <v>219</v>
      </c>
      <c r="K8" s="316" t="s">
        <v>237</v>
      </c>
    </row>
    <row r="9" spans="1:11" ht="25.5">
      <c r="A9" s="49" t="s">
        <v>5</v>
      </c>
      <c r="B9" s="233">
        <v>6540</v>
      </c>
      <c r="C9" s="233">
        <v>7140</v>
      </c>
      <c r="D9" s="233">
        <v>7140</v>
      </c>
      <c r="E9" s="233">
        <v>7140</v>
      </c>
      <c r="F9" s="88">
        <v>7140</v>
      </c>
      <c r="G9" s="232">
        <v>7140</v>
      </c>
      <c r="H9" s="267" t="s">
        <v>168</v>
      </c>
      <c r="I9" s="122" t="s">
        <v>168</v>
      </c>
      <c r="J9" s="270" t="s">
        <v>220</v>
      </c>
      <c r="K9" s="185" t="s">
        <v>135</v>
      </c>
    </row>
    <row r="10" spans="1:11" ht="25.5">
      <c r="A10" s="49" t="s">
        <v>6</v>
      </c>
      <c r="B10" s="233">
        <v>13080</v>
      </c>
      <c r="C10" s="233">
        <v>14280</v>
      </c>
      <c r="D10" s="233">
        <v>14280</v>
      </c>
      <c r="E10" s="233">
        <v>14280</v>
      </c>
      <c r="F10" s="88">
        <v>14280</v>
      </c>
      <c r="G10" s="232">
        <v>14280</v>
      </c>
      <c r="H10" s="267" t="s">
        <v>169</v>
      </c>
      <c r="I10" s="122" t="s">
        <v>169</v>
      </c>
      <c r="J10" s="270" t="s">
        <v>221</v>
      </c>
      <c r="K10" s="185" t="s">
        <v>136</v>
      </c>
    </row>
    <row r="11" spans="1:11" ht="25.5">
      <c r="A11" s="49" t="s">
        <v>7</v>
      </c>
      <c r="B11" s="233">
        <v>45780</v>
      </c>
      <c r="C11" s="233">
        <v>50040</v>
      </c>
      <c r="D11" s="233">
        <v>50040</v>
      </c>
      <c r="E11" s="233">
        <v>50040</v>
      </c>
      <c r="F11" s="88">
        <v>50040</v>
      </c>
      <c r="G11" s="232">
        <v>50040</v>
      </c>
      <c r="H11" s="267" t="s">
        <v>170</v>
      </c>
      <c r="I11" s="122" t="s">
        <v>171</v>
      </c>
      <c r="J11" s="270" t="s">
        <v>222</v>
      </c>
      <c r="K11" s="185" t="s">
        <v>137</v>
      </c>
    </row>
    <row r="12" spans="1:11" ht="25.5">
      <c r="A12" s="49" t="s">
        <v>8</v>
      </c>
      <c r="B12" s="233">
        <v>10464</v>
      </c>
      <c r="C12" s="231" t="s">
        <v>9</v>
      </c>
      <c r="D12" s="231" t="s">
        <v>9</v>
      </c>
      <c r="E12" s="231" t="s">
        <v>9</v>
      </c>
      <c r="F12" s="232" t="s">
        <v>9</v>
      </c>
      <c r="G12" s="232" t="s">
        <v>9</v>
      </c>
      <c r="H12" s="267" t="s">
        <v>172</v>
      </c>
      <c r="I12" s="122" t="s">
        <v>172</v>
      </c>
      <c r="J12" s="270" t="s">
        <v>223</v>
      </c>
      <c r="K12" s="185" t="s">
        <v>138</v>
      </c>
    </row>
    <row r="13" spans="1:11" ht="38.25">
      <c r="A13" s="49" t="s">
        <v>85</v>
      </c>
      <c r="B13" s="5"/>
      <c r="C13" s="6"/>
      <c r="D13" s="6"/>
      <c r="E13" s="6"/>
      <c r="F13" s="27"/>
      <c r="G13" s="315" t="s">
        <v>26</v>
      </c>
      <c r="H13" s="73" t="s">
        <v>26</v>
      </c>
      <c r="I13" s="150" t="s">
        <v>26</v>
      </c>
      <c r="J13" s="264" t="s">
        <v>139</v>
      </c>
      <c r="K13" s="185" t="s">
        <v>139</v>
      </c>
    </row>
    <row r="14" spans="1:11" ht="89.25">
      <c r="A14" s="47" t="s">
        <v>10</v>
      </c>
      <c r="B14" s="3" t="s">
        <v>176</v>
      </c>
      <c r="C14" s="3" t="s">
        <v>174</v>
      </c>
      <c r="D14" s="3" t="s">
        <v>42</v>
      </c>
      <c r="E14" s="3" t="s">
        <v>42</v>
      </c>
      <c r="F14" s="25" t="s">
        <v>42</v>
      </c>
      <c r="G14" s="25" t="s">
        <v>42</v>
      </c>
      <c r="H14" s="25" t="s">
        <v>42</v>
      </c>
      <c r="I14" s="153" t="s">
        <v>42</v>
      </c>
      <c r="J14" s="153" t="s">
        <v>42</v>
      </c>
      <c r="K14" s="153" t="s">
        <v>42</v>
      </c>
    </row>
    <row r="15" spans="1:11" ht="65.25" customHeight="1">
      <c r="A15" s="44" t="s">
        <v>11</v>
      </c>
      <c r="B15" s="42">
        <v>0.31</v>
      </c>
      <c r="C15" s="42">
        <v>0.31</v>
      </c>
      <c r="D15" s="42">
        <v>0.31</v>
      </c>
      <c r="E15" s="42">
        <v>0.31</v>
      </c>
      <c r="F15" s="272">
        <v>0.28</v>
      </c>
      <c r="G15" s="273">
        <v>0.26</v>
      </c>
      <c r="H15" s="274">
        <v>0.24</v>
      </c>
      <c r="I15" s="154">
        <v>0.24</v>
      </c>
      <c r="J15" s="271">
        <v>0.21</v>
      </c>
      <c r="K15" s="317" t="s">
        <v>238</v>
      </c>
    </row>
    <row r="16" spans="1:11" ht="69.75" customHeight="1">
      <c r="A16" s="46" t="s">
        <v>175</v>
      </c>
      <c r="B16" s="9"/>
      <c r="C16" s="9"/>
      <c r="D16" s="9"/>
      <c r="E16" s="9"/>
      <c r="F16" s="9"/>
      <c r="G16" s="26"/>
      <c r="H16" s="142"/>
      <c r="I16" s="183"/>
      <c r="J16" s="183"/>
      <c r="K16" s="183"/>
    </row>
    <row r="17" spans="1:11" ht="60.75" customHeight="1">
      <c r="A17" s="47" t="s">
        <v>53</v>
      </c>
      <c r="B17" s="190">
        <v>40000</v>
      </c>
      <c r="C17" s="190">
        <v>40000</v>
      </c>
      <c r="D17" s="190">
        <v>40000</v>
      </c>
      <c r="E17" s="190">
        <v>40000</v>
      </c>
      <c r="F17" s="191">
        <v>40000</v>
      </c>
      <c r="G17" s="191">
        <v>40000</v>
      </c>
      <c r="H17" s="191">
        <v>40000</v>
      </c>
      <c r="I17" s="192">
        <v>40000</v>
      </c>
      <c r="J17" s="188">
        <v>40000</v>
      </c>
      <c r="K17" s="189">
        <v>40000</v>
      </c>
    </row>
    <row r="18" spans="1:11" ht="62.25" customHeight="1">
      <c r="A18" s="47" t="s">
        <v>52</v>
      </c>
      <c r="B18" s="190">
        <v>60000</v>
      </c>
      <c r="C18" s="275" t="s">
        <v>140</v>
      </c>
      <c r="D18" s="58" t="s">
        <v>13</v>
      </c>
      <c r="E18" s="275" t="s">
        <v>51</v>
      </c>
      <c r="F18" s="276">
        <v>60000</v>
      </c>
      <c r="G18" s="29">
        <v>60000</v>
      </c>
      <c r="H18" s="29">
        <v>60000</v>
      </c>
      <c r="I18" s="156">
        <v>60000</v>
      </c>
      <c r="J18" s="188">
        <v>60000</v>
      </c>
      <c r="K18" s="189">
        <v>60000</v>
      </c>
    </row>
    <row r="19" spans="1:11" ht="25.5">
      <c r="A19" s="47" t="s">
        <v>14</v>
      </c>
      <c r="B19" s="190">
        <v>40000</v>
      </c>
      <c r="C19" s="190">
        <v>40000</v>
      </c>
      <c r="D19" s="190">
        <v>40000</v>
      </c>
      <c r="E19" s="190">
        <v>40000</v>
      </c>
      <c r="F19" s="191">
        <v>40000</v>
      </c>
      <c r="G19" s="191">
        <v>40000</v>
      </c>
      <c r="H19" s="191">
        <v>40000</v>
      </c>
      <c r="I19" s="192">
        <v>40000</v>
      </c>
      <c r="J19" s="188">
        <v>40000</v>
      </c>
      <c r="K19" s="189">
        <v>40000</v>
      </c>
    </row>
    <row r="20" spans="1:11" ht="69" customHeight="1">
      <c r="A20" s="47" t="s">
        <v>15</v>
      </c>
      <c r="B20" s="66" t="s">
        <v>16</v>
      </c>
      <c r="C20" s="66" t="s">
        <v>16</v>
      </c>
      <c r="D20" s="66" t="s">
        <v>16</v>
      </c>
      <c r="E20" s="66" t="s">
        <v>16</v>
      </c>
      <c r="F20" s="277" t="s">
        <v>224</v>
      </c>
      <c r="G20" s="79" t="s">
        <v>72</v>
      </c>
      <c r="H20" s="79" t="s">
        <v>72</v>
      </c>
      <c r="I20" s="122" t="s">
        <v>72</v>
      </c>
      <c r="J20" s="127" t="s">
        <v>72</v>
      </c>
      <c r="K20" s="186" t="s">
        <v>72</v>
      </c>
    </row>
    <row r="21" spans="1:11" ht="89.25">
      <c r="A21" s="126" t="s">
        <v>70</v>
      </c>
      <c r="B21" s="4"/>
      <c r="C21" s="4"/>
      <c r="D21" s="4"/>
      <c r="E21" s="4"/>
      <c r="F21" s="31"/>
      <c r="G21" s="278" t="s">
        <v>71</v>
      </c>
      <c r="H21" s="79" t="s">
        <v>71</v>
      </c>
      <c r="I21" s="122" t="s">
        <v>71</v>
      </c>
      <c r="J21" s="264" t="s">
        <v>141</v>
      </c>
      <c r="K21" s="186" t="s">
        <v>141</v>
      </c>
    </row>
    <row r="22" spans="1:11" ht="122.25" customHeight="1">
      <c r="A22" s="126" t="s">
        <v>74</v>
      </c>
      <c r="B22" s="4"/>
      <c r="C22" s="4"/>
      <c r="D22" s="4"/>
      <c r="E22" s="4"/>
      <c r="F22" s="31"/>
      <c r="G22" s="279" t="s">
        <v>75</v>
      </c>
      <c r="H22" s="108" t="s">
        <v>75</v>
      </c>
      <c r="I22" s="158" t="s">
        <v>75</v>
      </c>
      <c r="J22" s="235" t="s">
        <v>75</v>
      </c>
      <c r="K22" s="236" t="s">
        <v>75</v>
      </c>
    </row>
    <row r="23" spans="1:12" ht="63" customHeight="1">
      <c r="A23" s="46" t="s">
        <v>17</v>
      </c>
      <c r="B23" s="9"/>
      <c r="C23" s="9"/>
      <c r="D23" s="9"/>
      <c r="E23" s="9"/>
      <c r="F23" s="26"/>
      <c r="G23" s="26"/>
      <c r="H23" s="142"/>
      <c r="I23" s="183"/>
      <c r="J23" s="183"/>
      <c r="K23" s="183"/>
      <c r="L23" s="184"/>
    </row>
    <row r="24" spans="1:11" ht="43.5" customHeight="1">
      <c r="A24" s="47" t="s">
        <v>18</v>
      </c>
      <c r="B24" s="193" t="s">
        <v>92</v>
      </c>
      <c r="C24" s="193" t="s">
        <v>19</v>
      </c>
      <c r="D24" s="193" t="s">
        <v>19</v>
      </c>
      <c r="E24" s="193" t="s">
        <v>19</v>
      </c>
      <c r="F24" s="280" t="s">
        <v>225</v>
      </c>
      <c r="G24" s="194" t="s">
        <v>66</v>
      </c>
      <c r="H24" s="194" t="s">
        <v>66</v>
      </c>
      <c r="I24" s="195" t="s">
        <v>66</v>
      </c>
      <c r="J24" s="114" t="s">
        <v>142</v>
      </c>
      <c r="K24" s="185" t="s">
        <v>142</v>
      </c>
    </row>
    <row r="25" spans="1:11" ht="68.25" customHeight="1">
      <c r="A25" s="47" t="s">
        <v>34</v>
      </c>
      <c r="B25" s="196">
        <v>0.1</v>
      </c>
      <c r="C25" s="196">
        <v>0.1</v>
      </c>
      <c r="D25" s="196">
        <v>0.1</v>
      </c>
      <c r="E25" s="196">
        <v>0.1</v>
      </c>
      <c r="F25" s="197">
        <v>0.1</v>
      </c>
      <c r="G25" s="281">
        <v>0</v>
      </c>
      <c r="H25" s="198">
        <v>0</v>
      </c>
      <c r="I25" s="163">
        <v>0</v>
      </c>
      <c r="J25" s="114">
        <v>0</v>
      </c>
      <c r="K25" s="185">
        <v>0</v>
      </c>
    </row>
    <row r="26" spans="1:11" ht="57.75" customHeight="1">
      <c r="A26" s="47" t="s">
        <v>20</v>
      </c>
      <c r="B26" s="196">
        <v>0.15</v>
      </c>
      <c r="C26" s="196">
        <v>0.15</v>
      </c>
      <c r="D26" s="196">
        <v>0.15</v>
      </c>
      <c r="E26" s="196">
        <v>0.15</v>
      </c>
      <c r="F26" s="197">
        <v>0.15</v>
      </c>
      <c r="G26" s="282">
        <v>0</v>
      </c>
      <c r="H26" s="199">
        <v>0</v>
      </c>
      <c r="I26" s="163">
        <v>0</v>
      </c>
      <c r="J26" s="114">
        <v>0</v>
      </c>
      <c r="K26" s="185">
        <v>0</v>
      </c>
    </row>
    <row r="27" spans="1:11" ht="53.25" customHeight="1">
      <c r="A27" s="47" t="s">
        <v>36</v>
      </c>
      <c r="B27" s="193" t="s">
        <v>46</v>
      </c>
      <c r="C27" s="193" t="s">
        <v>46</v>
      </c>
      <c r="D27" s="193" t="s">
        <v>46</v>
      </c>
      <c r="E27" s="193" t="s">
        <v>46</v>
      </c>
      <c r="F27" s="200" t="s">
        <v>46</v>
      </c>
      <c r="G27" s="281">
        <v>0</v>
      </c>
      <c r="H27" s="198">
        <v>0</v>
      </c>
      <c r="I27" s="163">
        <v>0</v>
      </c>
      <c r="J27" s="114">
        <v>0</v>
      </c>
      <c r="K27" s="185">
        <v>0</v>
      </c>
    </row>
    <row r="28" spans="1:11" ht="60.75" customHeight="1">
      <c r="A28" s="47" t="s">
        <v>21</v>
      </c>
      <c r="B28" s="196">
        <v>0.2</v>
      </c>
      <c r="C28" s="196">
        <v>0.2</v>
      </c>
      <c r="D28" s="196">
        <v>0.2</v>
      </c>
      <c r="E28" s="196">
        <v>0.2</v>
      </c>
      <c r="F28" s="197">
        <v>0.2</v>
      </c>
      <c r="G28" s="281">
        <v>0</v>
      </c>
      <c r="H28" s="198">
        <v>0</v>
      </c>
      <c r="I28" s="163">
        <v>0</v>
      </c>
      <c r="J28" s="114">
        <v>0</v>
      </c>
      <c r="K28" s="185">
        <v>0</v>
      </c>
    </row>
    <row r="29" spans="1:11" ht="25.5">
      <c r="A29" s="47" t="s">
        <v>48</v>
      </c>
      <c r="B29" s="196">
        <v>0</v>
      </c>
      <c r="C29" s="196">
        <v>0.3</v>
      </c>
      <c r="D29" s="196">
        <v>0.3</v>
      </c>
      <c r="E29" s="196">
        <v>0.3</v>
      </c>
      <c r="F29" s="197">
        <v>0.3</v>
      </c>
      <c r="G29" s="197">
        <v>0.3</v>
      </c>
      <c r="H29" s="197">
        <v>0.3</v>
      </c>
      <c r="I29" s="201">
        <v>0.3</v>
      </c>
      <c r="J29" s="264" t="s">
        <v>133</v>
      </c>
      <c r="K29" s="185" t="s">
        <v>133</v>
      </c>
    </row>
    <row r="30" spans="1:11" ht="51">
      <c r="A30" s="224" t="s">
        <v>49</v>
      </c>
      <c r="B30" s="196">
        <v>0.2</v>
      </c>
      <c r="C30" s="196">
        <v>0.2</v>
      </c>
      <c r="D30" s="196">
        <v>0.2</v>
      </c>
      <c r="E30" s="196">
        <v>0.2</v>
      </c>
      <c r="F30" s="197">
        <v>0.2</v>
      </c>
      <c r="G30" s="197">
        <v>0.2</v>
      </c>
      <c r="H30" s="197">
        <v>0.2</v>
      </c>
      <c r="I30" s="201">
        <v>0.2</v>
      </c>
      <c r="J30" s="264" t="s">
        <v>139</v>
      </c>
      <c r="K30" s="185" t="s">
        <v>139</v>
      </c>
    </row>
    <row r="31" spans="1:11" ht="89.25" customHeight="1">
      <c r="A31" s="49" t="s">
        <v>61</v>
      </c>
      <c r="B31" s="7"/>
      <c r="C31" s="7"/>
      <c r="D31" s="7"/>
      <c r="E31" s="7"/>
      <c r="F31" s="273" t="s">
        <v>60</v>
      </c>
      <c r="G31" s="86" t="s">
        <v>60</v>
      </c>
      <c r="H31" s="284" t="s">
        <v>226</v>
      </c>
      <c r="I31" s="154" t="s">
        <v>118</v>
      </c>
      <c r="J31" s="129" t="s">
        <v>118</v>
      </c>
      <c r="K31" s="202" t="s">
        <v>118</v>
      </c>
    </row>
    <row r="32" spans="1:11" ht="66.75" customHeight="1">
      <c r="A32" s="49" t="s">
        <v>68</v>
      </c>
      <c r="B32" s="196"/>
      <c r="C32" s="196"/>
      <c r="D32" s="196"/>
      <c r="E32" s="196"/>
      <c r="F32" s="203"/>
      <c r="G32" s="273" t="s">
        <v>69</v>
      </c>
      <c r="H32" s="86" t="s">
        <v>69</v>
      </c>
      <c r="I32" s="154" t="s">
        <v>69</v>
      </c>
      <c r="J32" s="129" t="s">
        <v>69</v>
      </c>
      <c r="K32" s="202" t="s">
        <v>69</v>
      </c>
    </row>
    <row r="33" spans="1:11" ht="28.5" customHeight="1">
      <c r="A33" s="253" t="s">
        <v>22</v>
      </c>
      <c r="B33" s="254"/>
      <c r="C33" s="254"/>
      <c r="D33" s="254"/>
      <c r="E33" s="254"/>
      <c r="F33" s="254"/>
      <c r="G33" s="255"/>
      <c r="H33" s="256"/>
      <c r="I33" s="257"/>
      <c r="J33" s="257"/>
      <c r="K33" s="257"/>
    </row>
    <row r="34" spans="1:11" ht="18.75" customHeight="1">
      <c r="A34" s="258" t="s">
        <v>23</v>
      </c>
      <c r="B34" s="233">
        <v>9000</v>
      </c>
      <c r="C34" s="283">
        <v>18000</v>
      </c>
      <c r="D34" s="233">
        <v>18000</v>
      </c>
      <c r="E34" s="233">
        <v>18000</v>
      </c>
      <c r="F34" s="233">
        <v>18000</v>
      </c>
      <c r="G34" s="259">
        <v>18000</v>
      </c>
      <c r="H34" s="259">
        <v>18000</v>
      </c>
      <c r="I34" s="164">
        <v>18000</v>
      </c>
      <c r="J34" s="188">
        <v>18000</v>
      </c>
      <c r="K34" s="189">
        <v>18000</v>
      </c>
    </row>
    <row r="35" spans="1:11" ht="23.25" customHeight="1">
      <c r="A35" s="258" t="s">
        <v>24</v>
      </c>
      <c r="B35" s="233">
        <v>32000</v>
      </c>
      <c r="C35" s="283">
        <v>60000</v>
      </c>
      <c r="D35" s="233">
        <v>60000</v>
      </c>
      <c r="E35" s="233">
        <v>60000</v>
      </c>
      <c r="F35" s="233">
        <v>60000</v>
      </c>
      <c r="G35" s="88">
        <v>60000</v>
      </c>
      <c r="H35" s="88">
        <v>60000</v>
      </c>
      <c r="I35" s="164">
        <v>60000</v>
      </c>
      <c r="J35" s="188">
        <v>60000</v>
      </c>
      <c r="K35" s="189">
        <v>60000</v>
      </c>
    </row>
    <row r="36" spans="1:11" ht="81" customHeight="1">
      <c r="A36" s="47" t="s">
        <v>47</v>
      </c>
      <c r="B36" s="196">
        <v>0.5</v>
      </c>
      <c r="C36" s="196">
        <v>0.5</v>
      </c>
      <c r="D36" s="196">
        <v>0.5</v>
      </c>
      <c r="E36" s="196">
        <v>0.5</v>
      </c>
      <c r="F36" s="196">
        <v>0.5</v>
      </c>
      <c r="G36" s="197">
        <v>0.5</v>
      </c>
      <c r="H36" s="197">
        <v>0.5</v>
      </c>
      <c r="I36" s="201">
        <v>0.5</v>
      </c>
      <c r="J36" s="149">
        <v>0.5</v>
      </c>
      <c r="K36" s="187">
        <v>0.5</v>
      </c>
    </row>
    <row r="37" spans="1:11" ht="99.75" customHeight="1">
      <c r="A37" s="49" t="s">
        <v>77</v>
      </c>
      <c r="B37" s="63">
        <v>20</v>
      </c>
      <c r="C37" s="63">
        <v>20</v>
      </c>
      <c r="D37" s="63">
        <v>20</v>
      </c>
      <c r="E37" s="63">
        <v>20</v>
      </c>
      <c r="F37" s="62">
        <v>20</v>
      </c>
      <c r="G37" s="285">
        <v>25</v>
      </c>
      <c r="H37" s="112">
        <v>25</v>
      </c>
      <c r="I37" s="163">
        <v>25</v>
      </c>
      <c r="J37" s="114">
        <v>25</v>
      </c>
      <c r="K37" s="185">
        <v>25</v>
      </c>
    </row>
    <row r="38" spans="1:11" ht="62.25" customHeight="1">
      <c r="A38" s="47" t="s">
        <v>56</v>
      </c>
      <c r="B38" s="42" t="s">
        <v>26</v>
      </c>
      <c r="C38" s="42" t="s">
        <v>26</v>
      </c>
      <c r="D38" s="42" t="s">
        <v>26</v>
      </c>
      <c r="E38" s="42" t="s">
        <v>26</v>
      </c>
      <c r="F38" s="286" t="s">
        <v>25</v>
      </c>
      <c r="G38" s="88" t="s">
        <v>25</v>
      </c>
      <c r="H38" s="88" t="s">
        <v>25</v>
      </c>
      <c r="I38" s="164" t="s">
        <v>25</v>
      </c>
      <c r="J38" s="114" t="s">
        <v>25</v>
      </c>
      <c r="K38" s="185" t="s">
        <v>25</v>
      </c>
    </row>
    <row r="39" spans="1:11" ht="76.5">
      <c r="A39" s="47" t="s">
        <v>115</v>
      </c>
      <c r="B39" s="42"/>
      <c r="C39" s="42"/>
      <c r="D39" s="42"/>
      <c r="E39" s="42"/>
      <c r="F39" s="287" t="s">
        <v>177</v>
      </c>
      <c r="G39" s="288" t="s">
        <v>227</v>
      </c>
      <c r="H39" s="289" t="s">
        <v>178</v>
      </c>
      <c r="I39" s="152" t="s">
        <v>178</v>
      </c>
      <c r="J39" s="128" t="s">
        <v>178</v>
      </c>
      <c r="K39" s="204" t="s">
        <v>178</v>
      </c>
    </row>
    <row r="40" spans="1:11" ht="15">
      <c r="A40" s="50" t="s">
        <v>116</v>
      </c>
      <c r="B40" s="65"/>
      <c r="C40" s="65"/>
      <c r="D40" s="65"/>
      <c r="E40" s="65"/>
      <c r="F40" s="65"/>
      <c r="G40" s="89"/>
      <c r="H40" s="89"/>
      <c r="I40" s="180"/>
      <c r="J40" s="183"/>
      <c r="K40" s="183"/>
    </row>
    <row r="41" spans="1:11" ht="65.25" customHeight="1">
      <c r="A41" s="47" t="s">
        <v>35</v>
      </c>
      <c r="B41" s="66" t="s">
        <v>26</v>
      </c>
      <c r="C41" s="66" t="s">
        <v>26</v>
      </c>
      <c r="D41" s="66" t="s">
        <v>26</v>
      </c>
      <c r="E41" s="66" t="s">
        <v>26</v>
      </c>
      <c r="F41" s="66" t="s">
        <v>26</v>
      </c>
      <c r="G41" s="90" t="s">
        <v>26</v>
      </c>
      <c r="H41" s="90" t="s">
        <v>26</v>
      </c>
      <c r="I41" s="165" t="s">
        <v>26</v>
      </c>
      <c r="J41" s="114" t="s">
        <v>26</v>
      </c>
      <c r="K41" s="185" t="s">
        <v>26</v>
      </c>
    </row>
    <row r="42" spans="1:11" ht="74.25" customHeight="1">
      <c r="A42" s="47" t="s">
        <v>107</v>
      </c>
      <c r="B42" s="66" t="s">
        <v>26</v>
      </c>
      <c r="C42" s="66" t="s">
        <v>26</v>
      </c>
      <c r="D42" s="66" t="s">
        <v>26</v>
      </c>
      <c r="E42" s="66" t="s">
        <v>26</v>
      </c>
      <c r="F42" s="66" t="s">
        <v>26</v>
      </c>
      <c r="G42" s="90" t="s">
        <v>26</v>
      </c>
      <c r="H42" s="90" t="s">
        <v>26</v>
      </c>
      <c r="I42" s="165" t="s">
        <v>26</v>
      </c>
      <c r="J42" s="114" t="s">
        <v>26</v>
      </c>
      <c r="K42" s="185" t="s">
        <v>26</v>
      </c>
    </row>
    <row r="43" spans="1:11" ht="54" customHeight="1">
      <c r="A43" s="47" t="s">
        <v>78</v>
      </c>
      <c r="B43" s="66" t="s">
        <v>26</v>
      </c>
      <c r="C43" s="66" t="s">
        <v>26</v>
      </c>
      <c r="D43" s="66" t="s">
        <v>26</v>
      </c>
      <c r="E43" s="58" t="s">
        <v>26</v>
      </c>
      <c r="F43" s="66" t="s">
        <v>26</v>
      </c>
      <c r="G43" s="205" t="s">
        <v>26</v>
      </c>
      <c r="H43" s="205" t="s">
        <v>26</v>
      </c>
      <c r="I43" s="165" t="s">
        <v>26</v>
      </c>
      <c r="J43" s="114" t="s">
        <v>26</v>
      </c>
      <c r="K43" s="185" t="s">
        <v>26</v>
      </c>
    </row>
    <row r="44" spans="1:11" ht="48.75" customHeight="1">
      <c r="A44" s="49" t="s">
        <v>79</v>
      </c>
      <c r="B44" s="4"/>
      <c r="C44" s="4"/>
      <c r="D44" s="4"/>
      <c r="E44" s="4"/>
      <c r="F44" s="290">
        <v>900000</v>
      </c>
      <c r="G44" s="291">
        <v>1500000</v>
      </c>
      <c r="H44" s="206">
        <v>1500000</v>
      </c>
      <c r="I44" s="207">
        <v>1500000</v>
      </c>
      <c r="J44" s="264" t="s">
        <v>143</v>
      </c>
      <c r="K44" s="185" t="s">
        <v>143</v>
      </c>
    </row>
    <row r="45" spans="1:11" ht="85.5" customHeight="1">
      <c r="A45" s="126" t="s">
        <v>80</v>
      </c>
      <c r="B45" s="4"/>
      <c r="C45" s="4"/>
      <c r="D45" s="4"/>
      <c r="E45" s="4"/>
      <c r="F45" s="288" t="s">
        <v>63</v>
      </c>
      <c r="G45" s="208" t="s">
        <v>144</v>
      </c>
      <c r="H45" s="73" t="s">
        <v>103</v>
      </c>
      <c r="I45" s="150" t="s">
        <v>103</v>
      </c>
      <c r="J45" s="114" t="s">
        <v>103</v>
      </c>
      <c r="K45" s="185" t="s">
        <v>103</v>
      </c>
    </row>
    <row r="46" spans="1:11" ht="70.5" customHeight="1">
      <c r="A46" s="126" t="s">
        <v>81</v>
      </c>
      <c r="B46" s="35"/>
      <c r="C46" s="35"/>
      <c r="D46" s="35"/>
      <c r="E46" s="35"/>
      <c r="F46" s="209" t="s">
        <v>83</v>
      </c>
      <c r="G46" s="278" t="s">
        <v>84</v>
      </c>
      <c r="H46" s="73">
        <f>-H65</f>
        <v>0</v>
      </c>
      <c r="I46" s="150">
        <f>-I65</f>
        <v>0</v>
      </c>
      <c r="J46" s="114">
        <v>0</v>
      </c>
      <c r="K46" s="185">
        <v>0</v>
      </c>
    </row>
    <row r="47" spans="1:11" ht="47.25" customHeight="1">
      <c r="A47" s="314" t="s">
        <v>210</v>
      </c>
      <c r="B47" s="238"/>
      <c r="C47" s="238"/>
      <c r="D47" s="238"/>
      <c r="E47" s="238"/>
      <c r="F47" s="240"/>
      <c r="G47" s="239"/>
      <c r="H47" s="142"/>
      <c r="I47" s="183"/>
      <c r="J47" s="183"/>
      <c r="K47" s="183"/>
    </row>
    <row r="48" spans="1:11" ht="54.75" customHeight="1">
      <c r="A48" s="126" t="s">
        <v>211</v>
      </c>
      <c r="B48" s="35"/>
      <c r="C48" s="35"/>
      <c r="D48" s="35"/>
      <c r="E48" s="35"/>
      <c r="F48" s="241"/>
      <c r="G48" s="210"/>
      <c r="H48" s="73"/>
      <c r="I48" s="150"/>
      <c r="J48" s="264" t="s">
        <v>179</v>
      </c>
      <c r="K48" s="185" t="s">
        <v>179</v>
      </c>
    </row>
    <row r="49" spans="1:11" ht="57.75" customHeight="1">
      <c r="A49" s="126" t="s">
        <v>180</v>
      </c>
      <c r="B49" s="35"/>
      <c r="C49" s="35"/>
      <c r="D49" s="35"/>
      <c r="E49" s="35"/>
      <c r="F49" s="241"/>
      <c r="G49" s="210"/>
      <c r="H49" s="73"/>
      <c r="I49" s="150"/>
      <c r="J49" s="264" t="s">
        <v>181</v>
      </c>
      <c r="K49" s="185" t="s">
        <v>181</v>
      </c>
    </row>
    <row r="50" spans="1:11" ht="25.5">
      <c r="A50" s="237" t="s">
        <v>182</v>
      </c>
      <c r="B50" s="238"/>
      <c r="C50" s="238"/>
      <c r="D50" s="238"/>
      <c r="E50" s="238"/>
      <c r="F50" s="240"/>
      <c r="G50" s="239"/>
      <c r="H50" s="142"/>
      <c r="I50" s="183"/>
      <c r="J50" s="292"/>
      <c r="K50" s="183"/>
    </row>
    <row r="51" spans="1:11" ht="93.75" customHeight="1">
      <c r="A51" s="49" t="s">
        <v>186</v>
      </c>
      <c r="B51" s="35"/>
      <c r="C51" s="35"/>
      <c r="D51" s="35"/>
      <c r="E51" s="35"/>
      <c r="F51" s="241"/>
      <c r="G51" s="210"/>
      <c r="H51" s="73"/>
      <c r="I51" s="150"/>
      <c r="J51" s="264" t="s">
        <v>185</v>
      </c>
      <c r="K51" s="186" t="s">
        <v>185</v>
      </c>
    </row>
    <row r="52" spans="1:11" ht="25.5">
      <c r="A52" s="49" t="s">
        <v>187</v>
      </c>
      <c r="B52" s="58" t="s">
        <v>203</v>
      </c>
      <c r="C52" s="58" t="s">
        <v>203</v>
      </c>
      <c r="D52" s="58" t="s">
        <v>203</v>
      </c>
      <c r="E52" s="58" t="s">
        <v>203</v>
      </c>
      <c r="F52" s="58" t="s">
        <v>203</v>
      </c>
      <c r="G52" s="58" t="s">
        <v>203</v>
      </c>
      <c r="H52" s="58" t="s">
        <v>203</v>
      </c>
      <c r="I52" s="58" t="s">
        <v>203</v>
      </c>
      <c r="J52" s="264" t="s">
        <v>183</v>
      </c>
      <c r="K52" s="185" t="s">
        <v>183</v>
      </c>
    </row>
    <row r="53" spans="1:11" ht="63.75">
      <c r="A53" s="49" t="s">
        <v>188</v>
      </c>
      <c r="B53" s="35"/>
      <c r="C53" s="35"/>
      <c r="D53" s="35"/>
      <c r="E53" s="35"/>
      <c r="F53" s="241"/>
      <c r="G53" s="210"/>
      <c r="H53" s="73"/>
      <c r="I53" s="150"/>
      <c r="J53" s="264" t="s">
        <v>184</v>
      </c>
      <c r="K53" s="185" t="s">
        <v>184</v>
      </c>
    </row>
    <row r="54" spans="1:11" ht="25.5">
      <c r="A54" s="260" t="s">
        <v>190</v>
      </c>
      <c r="B54" s="238"/>
      <c r="C54" s="238"/>
      <c r="D54" s="238"/>
      <c r="E54" s="238"/>
      <c r="F54" s="240"/>
      <c r="G54" s="239"/>
      <c r="H54" s="142"/>
      <c r="I54" s="183"/>
      <c r="J54" s="292"/>
      <c r="K54" s="183"/>
    </row>
    <row r="55" spans="1:11" ht="38.25">
      <c r="A55" s="49" t="s">
        <v>191</v>
      </c>
      <c r="B55" s="35"/>
      <c r="C55" s="35"/>
      <c r="D55" s="35"/>
      <c r="E55" s="35"/>
      <c r="F55" s="241"/>
      <c r="G55" s="210"/>
      <c r="H55" s="73"/>
      <c r="I55" s="150"/>
      <c r="J55" s="264" t="s">
        <v>189</v>
      </c>
      <c r="K55" s="186" t="s">
        <v>189</v>
      </c>
    </row>
    <row r="56" spans="1:11" ht="61.5" customHeight="1">
      <c r="A56" s="49" t="s">
        <v>192</v>
      </c>
      <c r="B56" s="35"/>
      <c r="C56" s="35"/>
      <c r="D56" s="35"/>
      <c r="E56" s="35"/>
      <c r="F56" s="241"/>
      <c r="G56" s="210"/>
      <c r="H56" s="73"/>
      <c r="I56" s="150"/>
      <c r="J56" s="264" t="s">
        <v>139</v>
      </c>
      <c r="K56" s="185" t="s">
        <v>139</v>
      </c>
    </row>
    <row r="57" spans="1:11" ht="39" customHeight="1">
      <c r="A57" s="260" t="s">
        <v>193</v>
      </c>
      <c r="B57" s="238"/>
      <c r="C57" s="238"/>
      <c r="D57" s="238"/>
      <c r="E57" s="238"/>
      <c r="F57" s="240"/>
      <c r="G57" s="239"/>
      <c r="H57" s="142"/>
      <c r="I57" s="183"/>
      <c r="J57" s="242"/>
      <c r="K57" s="183"/>
    </row>
    <row r="58" spans="1:11" ht="63.75">
      <c r="A58" s="49" t="s">
        <v>194</v>
      </c>
      <c r="B58" s="58" t="s">
        <v>201</v>
      </c>
      <c r="C58" s="58" t="s">
        <v>201</v>
      </c>
      <c r="D58" s="58" t="s">
        <v>201</v>
      </c>
      <c r="E58" s="58" t="s">
        <v>201</v>
      </c>
      <c r="F58" s="58" t="s">
        <v>201</v>
      </c>
      <c r="G58" s="58" t="s">
        <v>201</v>
      </c>
      <c r="H58" s="58" t="s">
        <v>201</v>
      </c>
      <c r="I58" s="58" t="s">
        <v>201</v>
      </c>
      <c r="J58" s="264" t="s">
        <v>195</v>
      </c>
      <c r="K58" s="186" t="s">
        <v>195</v>
      </c>
    </row>
    <row r="59" spans="1:11" ht="38.25">
      <c r="A59" s="49" t="s">
        <v>196</v>
      </c>
      <c r="B59" s="58" t="s">
        <v>201</v>
      </c>
      <c r="C59" s="58" t="s">
        <v>201</v>
      </c>
      <c r="D59" s="58" t="s">
        <v>201</v>
      </c>
      <c r="E59" s="58" t="s">
        <v>202</v>
      </c>
      <c r="F59" s="241" t="s">
        <v>201</v>
      </c>
      <c r="G59" s="79" t="s">
        <v>201</v>
      </c>
      <c r="H59" s="73" t="s">
        <v>201</v>
      </c>
      <c r="I59" s="150" t="s">
        <v>201</v>
      </c>
      <c r="J59" s="264" t="s">
        <v>197</v>
      </c>
      <c r="K59" s="186" t="s">
        <v>197</v>
      </c>
    </row>
    <row r="60" spans="1:11" ht="120" customHeight="1">
      <c r="A60" s="49" t="s">
        <v>198</v>
      </c>
      <c r="B60" s="150" t="s">
        <v>200</v>
      </c>
      <c r="C60" s="150" t="s">
        <v>200</v>
      </c>
      <c r="D60" s="150" t="s">
        <v>200</v>
      </c>
      <c r="E60" s="150" t="s">
        <v>200</v>
      </c>
      <c r="F60" s="150" t="s">
        <v>200</v>
      </c>
      <c r="G60" s="150" t="s">
        <v>200</v>
      </c>
      <c r="H60" s="150" t="s">
        <v>200</v>
      </c>
      <c r="I60" s="150" t="s">
        <v>200</v>
      </c>
      <c r="J60" s="264" t="s">
        <v>199</v>
      </c>
      <c r="K60" s="186" t="s">
        <v>199</v>
      </c>
    </row>
    <row r="61" spans="1:11" ht="136.5" customHeight="1">
      <c r="A61" s="49" t="s">
        <v>204</v>
      </c>
      <c r="B61" s="35"/>
      <c r="C61" s="35"/>
      <c r="D61" s="35"/>
      <c r="E61" s="35"/>
      <c r="F61" s="241"/>
      <c r="G61" s="210"/>
      <c r="H61" s="73"/>
      <c r="I61" s="150"/>
      <c r="J61" s="264" t="s">
        <v>205</v>
      </c>
      <c r="K61" s="186" t="s">
        <v>205</v>
      </c>
    </row>
    <row r="62" spans="1:11" ht="145.5" customHeight="1">
      <c r="A62" s="49" t="s">
        <v>206</v>
      </c>
      <c r="B62" s="35"/>
      <c r="C62" s="35"/>
      <c r="D62" s="35"/>
      <c r="E62" s="35"/>
      <c r="F62" s="241"/>
      <c r="G62" s="210"/>
      <c r="H62" s="73"/>
      <c r="I62" s="150"/>
      <c r="J62" s="264" t="s">
        <v>207</v>
      </c>
      <c r="K62" s="186" t="s">
        <v>207</v>
      </c>
    </row>
    <row r="63" spans="1:11" ht="96.75" customHeight="1">
      <c r="A63" s="49" t="s">
        <v>208</v>
      </c>
      <c r="B63" s="35"/>
      <c r="C63" s="35"/>
      <c r="D63" s="35"/>
      <c r="E63" s="35"/>
      <c r="F63" s="241"/>
      <c r="G63" s="210"/>
      <c r="H63" s="73"/>
      <c r="I63" s="150"/>
      <c r="J63" s="264" t="s">
        <v>209</v>
      </c>
      <c r="K63" s="186" t="s">
        <v>209</v>
      </c>
    </row>
    <row r="64" spans="1:11" ht="12.75">
      <c r="A64" s="126"/>
      <c r="B64" s="35"/>
      <c r="C64" s="35"/>
      <c r="D64" s="35"/>
      <c r="E64" s="35"/>
      <c r="F64" s="241"/>
      <c r="G64" s="210"/>
      <c r="H64" s="73"/>
      <c r="I64" s="150"/>
      <c r="J64" s="130"/>
      <c r="K64" s="185"/>
    </row>
    <row r="65" spans="1:11" ht="76.5">
      <c r="A65" s="51" t="s">
        <v>44</v>
      </c>
      <c r="B65" s="13"/>
      <c r="C65" s="13"/>
      <c r="D65" s="13"/>
      <c r="E65" s="13"/>
      <c r="F65" s="13"/>
      <c r="G65" s="96"/>
      <c r="H65" s="144"/>
      <c r="I65" s="181"/>
      <c r="J65" s="114"/>
      <c r="K65" s="185"/>
    </row>
    <row r="66" spans="1:11" ht="86.25" customHeight="1">
      <c r="A66" s="47" t="s">
        <v>27</v>
      </c>
      <c r="B66" s="66" t="s">
        <v>26</v>
      </c>
      <c r="C66" s="66" t="s">
        <v>26</v>
      </c>
      <c r="D66" s="66" t="s">
        <v>26</v>
      </c>
      <c r="E66" s="66" t="s">
        <v>26</v>
      </c>
      <c r="F66" s="66" t="s">
        <v>26</v>
      </c>
      <c r="G66" s="90" t="s">
        <v>26</v>
      </c>
      <c r="H66" s="73" t="s">
        <v>26</v>
      </c>
      <c r="I66" s="150" t="s">
        <v>26</v>
      </c>
      <c r="J66" s="114" t="s">
        <v>26</v>
      </c>
      <c r="K66" s="185" t="s">
        <v>26</v>
      </c>
    </row>
    <row r="67" spans="1:11" ht="54.75" customHeight="1">
      <c r="A67" s="47" t="s">
        <v>28</v>
      </c>
      <c r="B67" s="66" t="s">
        <v>25</v>
      </c>
      <c r="C67" s="294" t="s">
        <v>26</v>
      </c>
      <c r="D67" s="66" t="s">
        <v>26</v>
      </c>
      <c r="E67" s="66" t="s">
        <v>26</v>
      </c>
      <c r="F67" s="66" t="s">
        <v>26</v>
      </c>
      <c r="G67" s="90" t="s">
        <v>26</v>
      </c>
      <c r="H67" s="73" t="s">
        <v>26</v>
      </c>
      <c r="I67" s="150" t="s">
        <v>26</v>
      </c>
      <c r="J67" s="114" t="s">
        <v>26</v>
      </c>
      <c r="K67" s="185" t="s">
        <v>26</v>
      </c>
    </row>
    <row r="68" spans="1:11" ht="104.25" customHeight="1">
      <c r="A68" s="49" t="s">
        <v>104</v>
      </c>
      <c r="B68" s="66"/>
      <c r="C68" s="66"/>
      <c r="D68" s="66"/>
      <c r="E68" s="66"/>
      <c r="F68" s="293" t="s">
        <v>105</v>
      </c>
      <c r="G68" s="122" t="s">
        <v>105</v>
      </c>
      <c r="H68" s="145" t="s">
        <v>105</v>
      </c>
      <c r="I68" s="122" t="s">
        <v>105</v>
      </c>
      <c r="J68" s="127" t="s">
        <v>105</v>
      </c>
      <c r="K68" s="186" t="s">
        <v>105</v>
      </c>
    </row>
    <row r="69" spans="1:11" ht="101.25" customHeight="1">
      <c r="A69" s="49" t="s">
        <v>108</v>
      </c>
      <c r="B69" s="66"/>
      <c r="C69" s="66"/>
      <c r="D69" s="66"/>
      <c r="E69" s="66"/>
      <c r="F69" s="66"/>
      <c r="G69" s="90"/>
      <c r="H69" s="295" t="s">
        <v>109</v>
      </c>
      <c r="I69" s="122" t="s">
        <v>109</v>
      </c>
      <c r="J69" s="127" t="s">
        <v>150</v>
      </c>
      <c r="K69" s="186" t="s">
        <v>151</v>
      </c>
    </row>
    <row r="70" spans="1:11" ht="122.25" customHeight="1">
      <c r="A70" s="226" t="s">
        <v>148</v>
      </c>
      <c r="B70" s="58"/>
      <c r="C70" s="58"/>
      <c r="D70" s="58"/>
      <c r="E70" s="58"/>
      <c r="F70" s="58"/>
      <c r="G70" s="73"/>
      <c r="H70" s="146"/>
      <c r="I70" s="122"/>
      <c r="J70" s="264" t="s">
        <v>149</v>
      </c>
      <c r="K70" s="186" t="s">
        <v>149</v>
      </c>
    </row>
    <row r="71" spans="1:11" ht="68.25" customHeight="1">
      <c r="A71" s="52" t="s">
        <v>29</v>
      </c>
      <c r="B71" s="22"/>
      <c r="C71" s="22"/>
      <c r="D71" s="22"/>
      <c r="E71" s="22"/>
      <c r="F71" s="22"/>
      <c r="G71" s="97"/>
      <c r="H71" s="147"/>
      <c r="I71" s="114"/>
      <c r="J71" s="114"/>
      <c r="K71" s="185"/>
    </row>
    <row r="72" spans="1:11" s="227" customFormat="1" ht="204">
      <c r="A72" s="47" t="s">
        <v>57</v>
      </c>
      <c r="B72" s="3" t="s">
        <v>41</v>
      </c>
      <c r="C72" s="3" t="s">
        <v>50</v>
      </c>
      <c r="D72" s="3" t="s">
        <v>50</v>
      </c>
      <c r="E72" s="3" t="s">
        <v>50</v>
      </c>
      <c r="F72" s="296" t="s">
        <v>228</v>
      </c>
      <c r="G72" s="297" t="s">
        <v>86</v>
      </c>
      <c r="H72" s="79" t="s">
        <v>110</v>
      </c>
      <c r="I72" s="293" t="s">
        <v>229</v>
      </c>
      <c r="J72" s="127" t="s">
        <v>213</v>
      </c>
      <c r="K72" s="186" t="s">
        <v>213</v>
      </c>
    </row>
    <row r="73" spans="1:11" ht="57.75" customHeight="1">
      <c r="A73" s="243" t="s">
        <v>30</v>
      </c>
      <c r="B73" s="15"/>
      <c r="C73" s="15"/>
      <c r="D73" s="15"/>
      <c r="E73" s="15"/>
      <c r="F73" s="15"/>
      <c r="G73" s="98"/>
      <c r="H73" s="148"/>
      <c r="I73" s="182"/>
      <c r="J73" s="222"/>
      <c r="K73" s="222"/>
    </row>
    <row r="74" spans="1:11" ht="108" customHeight="1">
      <c r="A74" s="54" t="s">
        <v>31</v>
      </c>
      <c r="B74" s="42">
        <v>0.34</v>
      </c>
      <c r="C74" s="42">
        <v>0.34</v>
      </c>
      <c r="D74" s="42">
        <v>0.34</v>
      </c>
      <c r="E74" s="42">
        <v>0.34</v>
      </c>
      <c r="F74" s="298" t="s">
        <v>230</v>
      </c>
      <c r="G74" s="99">
        <v>0.34</v>
      </c>
      <c r="H74" s="99">
        <v>0.34</v>
      </c>
      <c r="I74" s="228">
        <v>0.34</v>
      </c>
      <c r="J74" s="271">
        <v>0.33</v>
      </c>
      <c r="K74" s="219">
        <v>0.321</v>
      </c>
    </row>
    <row r="75" spans="1:11" ht="38.25">
      <c r="A75" s="47" t="s">
        <v>76</v>
      </c>
      <c r="B75" s="42">
        <v>0.26</v>
      </c>
      <c r="C75" s="42">
        <v>0.26</v>
      </c>
      <c r="D75" s="42">
        <v>0.26</v>
      </c>
      <c r="E75" s="42">
        <v>0.26</v>
      </c>
      <c r="F75" s="42">
        <v>0.26</v>
      </c>
      <c r="G75" s="100">
        <v>0.26</v>
      </c>
      <c r="H75" s="100" t="s">
        <v>120</v>
      </c>
      <c r="I75" s="100" t="s">
        <v>120</v>
      </c>
      <c r="J75" s="299" t="s">
        <v>152</v>
      </c>
      <c r="K75" s="223" t="s">
        <v>119</v>
      </c>
    </row>
    <row r="76" spans="1:11" ht="25.5">
      <c r="A76" s="47" t="s">
        <v>32</v>
      </c>
      <c r="B76" s="42">
        <v>0.08</v>
      </c>
      <c r="C76" s="42">
        <v>0.08</v>
      </c>
      <c r="D76" s="42">
        <v>0.08</v>
      </c>
      <c r="E76" s="42">
        <v>0.08</v>
      </c>
      <c r="F76" s="42">
        <v>0.08</v>
      </c>
      <c r="G76" s="100">
        <v>0.08</v>
      </c>
      <c r="H76" s="100">
        <v>0.08</v>
      </c>
      <c r="I76" s="171">
        <v>0.08</v>
      </c>
      <c r="J76" s="149">
        <v>0.08</v>
      </c>
      <c r="K76" s="187">
        <v>0.08</v>
      </c>
    </row>
    <row r="77" spans="1:11" ht="50.25" customHeight="1">
      <c r="A77" s="49" t="s">
        <v>126</v>
      </c>
      <c r="B77" s="40"/>
      <c r="C77" s="40"/>
      <c r="D77" s="40"/>
      <c r="E77" s="40"/>
      <c r="F77" s="40"/>
      <c r="G77" s="100"/>
      <c r="H77" s="100"/>
      <c r="I77" s="138" t="s">
        <v>55</v>
      </c>
      <c r="J77" s="114"/>
      <c r="K77" s="185"/>
    </row>
    <row r="78" spans="1:11" ht="81" customHeight="1">
      <c r="A78" s="308" t="s">
        <v>62</v>
      </c>
      <c r="B78" s="4"/>
      <c r="C78" s="4"/>
      <c r="D78" s="4"/>
      <c r="E78" s="4"/>
      <c r="F78" s="303" t="s">
        <v>87</v>
      </c>
      <c r="G78" s="310" t="s">
        <v>87</v>
      </c>
      <c r="H78" s="310" t="s">
        <v>124</v>
      </c>
      <c r="I78" s="311" t="s">
        <v>125</v>
      </c>
      <c r="J78" s="312" t="s">
        <v>125</v>
      </c>
      <c r="K78" s="313" t="s">
        <v>125</v>
      </c>
    </row>
    <row r="79" spans="1:11" ht="60.75" customHeight="1">
      <c r="A79" s="309" t="s">
        <v>33</v>
      </c>
      <c r="B79" s="213">
        <v>0.135</v>
      </c>
      <c r="C79" s="213">
        <v>0.135</v>
      </c>
      <c r="D79" s="213">
        <v>0.135</v>
      </c>
      <c r="E79" s="213">
        <v>0.135</v>
      </c>
      <c r="F79" s="213">
        <v>0.135</v>
      </c>
      <c r="G79" s="214">
        <v>0.135</v>
      </c>
      <c r="H79" s="214">
        <v>0.135</v>
      </c>
      <c r="I79" s="215">
        <v>0.135</v>
      </c>
      <c r="J79" s="212">
        <v>0.135</v>
      </c>
      <c r="K79" s="219">
        <v>0.135</v>
      </c>
    </row>
    <row r="80" spans="1:11" ht="12.75">
      <c r="A80" s="47" t="s">
        <v>76</v>
      </c>
      <c r="B80" s="42">
        <v>0.09</v>
      </c>
      <c r="C80" s="42">
        <v>0.09</v>
      </c>
      <c r="D80" s="42">
        <v>0.09</v>
      </c>
      <c r="E80" s="42">
        <v>0.09</v>
      </c>
      <c r="F80" s="216">
        <v>0.09</v>
      </c>
      <c r="G80" s="99">
        <v>0.09</v>
      </c>
      <c r="H80" s="99">
        <v>0.09</v>
      </c>
      <c r="I80" s="217">
        <v>0.09</v>
      </c>
      <c r="J80" s="149">
        <v>0.09</v>
      </c>
      <c r="K80" s="187">
        <v>0.09</v>
      </c>
    </row>
    <row r="81" spans="1:11" ht="25.5">
      <c r="A81" s="47" t="s">
        <v>32</v>
      </c>
      <c r="B81" s="213">
        <v>0.045</v>
      </c>
      <c r="C81" s="218">
        <v>0.045</v>
      </c>
      <c r="D81" s="213">
        <v>0.045</v>
      </c>
      <c r="E81" s="213">
        <v>0.045</v>
      </c>
      <c r="F81" s="213">
        <v>0.045</v>
      </c>
      <c r="G81" s="214">
        <v>0.045</v>
      </c>
      <c r="H81" s="214">
        <v>0.045</v>
      </c>
      <c r="I81" s="215">
        <v>0.045</v>
      </c>
      <c r="J81" s="212">
        <v>0.045</v>
      </c>
      <c r="K81" s="219">
        <v>0.045</v>
      </c>
    </row>
    <row r="82" spans="1:11" ht="49.5" customHeight="1">
      <c r="A82" s="49" t="s">
        <v>126</v>
      </c>
      <c r="B82" s="40"/>
      <c r="C82" s="40"/>
      <c r="D82" s="40"/>
      <c r="E82" s="40"/>
      <c r="F82" s="40"/>
      <c r="G82" s="100"/>
      <c r="H82" s="100"/>
      <c r="I82" s="301" t="s">
        <v>55</v>
      </c>
      <c r="J82" s="114"/>
      <c r="K82" s="185"/>
    </row>
    <row r="83" spans="1:11" ht="63" customHeight="1">
      <c r="A83" s="225" t="s">
        <v>89</v>
      </c>
      <c r="B83" s="8"/>
      <c r="C83" s="7"/>
      <c r="D83" s="8"/>
      <c r="E83" s="8"/>
      <c r="F83" s="300" t="s">
        <v>90</v>
      </c>
      <c r="G83" s="229" t="s">
        <v>55</v>
      </c>
      <c r="H83" s="229" t="s">
        <v>55</v>
      </c>
      <c r="I83" s="230" t="s">
        <v>55</v>
      </c>
      <c r="J83" s="114" t="s">
        <v>55</v>
      </c>
      <c r="K83" s="185" t="s">
        <v>55</v>
      </c>
    </row>
    <row r="84" spans="1:11" ht="78" customHeight="1">
      <c r="A84" s="225" t="s">
        <v>216</v>
      </c>
      <c r="B84" s="8"/>
      <c r="C84" s="7"/>
      <c r="D84" s="8"/>
      <c r="E84" s="8"/>
      <c r="F84" s="39"/>
      <c r="G84" s="302" t="s">
        <v>102</v>
      </c>
      <c r="H84" s="220" t="s">
        <v>55</v>
      </c>
      <c r="I84" s="221" t="s">
        <v>55</v>
      </c>
      <c r="J84" s="114" t="s">
        <v>55</v>
      </c>
      <c r="K84" s="185" t="s">
        <v>55</v>
      </c>
    </row>
    <row r="85" spans="1:11" ht="74.25" customHeight="1">
      <c r="A85" s="306" t="s">
        <v>62</v>
      </c>
      <c r="B85" s="58" t="s">
        <v>215</v>
      </c>
      <c r="C85" s="58" t="s">
        <v>215</v>
      </c>
      <c r="D85" s="58" t="s">
        <v>215</v>
      </c>
      <c r="E85" s="58" t="s">
        <v>215</v>
      </c>
      <c r="F85" s="303" t="s">
        <v>231</v>
      </c>
      <c r="G85" s="304" t="s">
        <v>232</v>
      </c>
      <c r="H85" s="304" t="s">
        <v>233</v>
      </c>
      <c r="I85" s="154" t="s">
        <v>214</v>
      </c>
      <c r="J85" s="129" t="s">
        <v>214</v>
      </c>
      <c r="K85" s="202" t="s">
        <v>214</v>
      </c>
    </row>
    <row r="86" spans="1:11" ht="153.75" customHeight="1">
      <c r="A86" s="307" t="s">
        <v>212</v>
      </c>
      <c r="B86" s="7"/>
      <c r="C86" s="7"/>
      <c r="D86" s="7"/>
      <c r="E86" s="7"/>
      <c r="F86" s="4"/>
      <c r="G86" s="4"/>
      <c r="H86" s="247"/>
      <c r="I86" s="305" t="s">
        <v>234</v>
      </c>
      <c r="J86" s="264" t="s">
        <v>145</v>
      </c>
      <c r="K86" s="186" t="s">
        <v>147</v>
      </c>
    </row>
    <row r="87" spans="1:11" ht="75" customHeight="1" thickBot="1">
      <c r="A87" s="293" t="s">
        <v>128</v>
      </c>
      <c r="B87" s="244" t="s">
        <v>131</v>
      </c>
      <c r="C87" s="245">
        <v>5000</v>
      </c>
      <c r="D87" s="245">
        <v>5700</v>
      </c>
      <c r="E87" s="245">
        <v>6200</v>
      </c>
      <c r="F87" s="211">
        <v>6700</v>
      </c>
      <c r="G87" s="246">
        <v>7185</v>
      </c>
      <c r="H87" s="250" t="s">
        <v>146</v>
      </c>
      <c r="I87" s="250" t="s">
        <v>154</v>
      </c>
      <c r="J87" s="251" t="s">
        <v>153</v>
      </c>
      <c r="K87" s="252"/>
    </row>
  </sheetData>
  <printOptions/>
  <pageMargins left="0.75" right="0.75" top="1" bottom="1" header="0.4921259845" footer="0.4921259845"/>
  <pageSetup horizontalDpi="600" verticalDpi="600" orientation="landscape" paperSize="8" r:id="rId1"/>
  <headerFooter alignWithMargins="0">
    <oddFooter>&amp;CStránka &amp;P</oddFooter>
  </headerFooter>
  <rowBreaks count="5" manualBreakCount="5">
    <brk id="14" max="10" man="1"/>
    <brk id="22" max="10" man="1"/>
    <brk id="32" max="10" man="1"/>
    <brk id="56" max="10" man="1"/>
    <brk id="6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SČMVD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HanzlA</cp:lastModifiedBy>
  <cp:lastPrinted>2007-10-03T08:47:01Z</cp:lastPrinted>
  <dcterms:created xsi:type="dcterms:W3CDTF">2002-02-08T04:17:30Z</dcterms:created>
  <dcterms:modified xsi:type="dcterms:W3CDTF">2007-10-26T08:06:29Z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-941982642</vt:i4>
  </property>
  <property fmtid="{D5CDD505-2E9C-101B-9397-08002B2CF9AE}" pid="3" name="_EmailSubject">
    <vt:lpwstr>vývoj daní</vt:lpwstr>
  </property>
  <property fmtid="{D5CDD505-2E9C-101B-9397-08002B2CF9AE}" pid="4" name="_AuthorEmail">
    <vt:lpwstr>prchal@scmvd.cz</vt:lpwstr>
  </property>
  <property fmtid="{D5CDD505-2E9C-101B-9397-08002B2CF9AE}" pid="5" name="_AuthorEmailDisplayName">
    <vt:lpwstr>Petr Prchal, Mgr.</vt:lpwstr>
  </property>
  <property fmtid="{D5CDD505-2E9C-101B-9397-08002B2CF9AE}" pid="6" name="_ReviewingToolsShownOnce">
    <vt:lpwstr/>
  </property>
</Properties>
</file>